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934" activeTab="0"/>
  </bookViews>
  <sheets>
    <sheet name="fronte" sheetId="1" r:id="rId1"/>
    <sheet name="Istruzioni di compilazione" sheetId="2" r:id="rId2"/>
    <sheet name="1-Risorse" sheetId="3" r:id="rId3"/>
    <sheet name="2-Vigilanza d'iniziativa" sheetId="4" r:id="rId4"/>
    <sheet name="3-Vigilanza su richiesta" sheetId="5" r:id="rId5"/>
    <sheet name="4-Rischi emergenti cura corpo" sheetId="6" r:id="rId6"/>
    <sheet name="5-Conferenze dei Servizi-Pareri" sheetId="7" r:id="rId7"/>
    <sheet name="6-Istanze dalla popolazione" sheetId="8" r:id="rId8"/>
    <sheet name="6bis_Istanze - dati menù a tend" sheetId="9" r:id="rId9"/>
    <sheet name="7-Attività residuali" sheetId="10" r:id="rId10"/>
  </sheets>
  <definedNames>
    <definedName name="_xlnm__FilterDatabase" localSheetId="7">'6-Istanze dalla popolazione'!$B$2:$E$7</definedName>
    <definedName name="Excel_BuiltIn__FilterDatabase" localSheetId="7">'6-Istanze dalla popolazione'!$B$2:$E$7</definedName>
  </definedNames>
  <calcPr fullCalcOnLoad="1"/>
</workbook>
</file>

<file path=xl/sharedStrings.xml><?xml version="1.0" encoding="utf-8"?>
<sst xmlns="http://schemas.openxmlformats.org/spreadsheetml/2006/main" count="448" uniqueCount="346">
  <si>
    <t>ALLEGATI</t>
  </si>
  <si>
    <t>NOTE GENERALI</t>
  </si>
  <si>
    <t>Celle, in generale, da non compilare. Tuttavia, nel caso in cui il Servizio abbia svolto un'attività da indicare su di una cella grigia, il dato numerico potrà essere inserito, senza modificare il colore dello sfondo</t>
  </si>
  <si>
    <t>0</t>
  </si>
  <si>
    <t>Le celle con sfondo bianco vanno tutte compilate riportando il valore 0 in caso di dato nullo</t>
  </si>
  <si>
    <t>(A)</t>
  </si>
  <si>
    <t>I totali delle tabelle sono calcolati automaticamente. Pertanto le relative celle NON devono essere compilate</t>
  </si>
  <si>
    <t>(B)</t>
  </si>
  <si>
    <t>Per ciascuna tabella indicare l'ASL ed aggiornare gli anni di riferimento</t>
  </si>
  <si>
    <t>(C)</t>
  </si>
  <si>
    <t>Nella prima tabella indicare il nome, il recapito telefonico e l'indirizzo email del referente per la compilazione di tutta la rilevazione</t>
  </si>
  <si>
    <t>(D)</t>
  </si>
  <si>
    <t xml:space="preserve">Per intervento di controllo si intende l'intervento nell'unità di tempo in una unità di luogo su una unità oggetto del controllo  (struttura o ambiente) effettuato da uno o più operatori. L'intervento è finalizzato ad accertare la presenza di difformità fra ciò che viene osservato e ciò che ci si attende di osservare. L'atteso è definito da standards presenti su Norme, Regolamenti, Linee guida, ecc. </t>
  </si>
  <si>
    <t>TABELLA 1</t>
  </si>
  <si>
    <t>RISORSE</t>
  </si>
  <si>
    <t xml:space="preserve">(1) Qualifica
N. unità
N. mesi lavorati
</t>
  </si>
  <si>
    <r>
      <rPr>
        <sz val="11"/>
        <rFont val="Calibri"/>
        <family val="2"/>
      </rPr>
      <t>Riportare</t>
    </r>
    <r>
      <rPr>
        <u val="single"/>
        <sz val="11"/>
        <rFont val="Calibri"/>
        <family val="2"/>
      </rPr>
      <t xml:space="preserve"> tutto</t>
    </r>
    <r>
      <rPr>
        <sz val="11"/>
        <rFont val="Calibri"/>
        <family val="2"/>
      </rPr>
      <t xml:space="preserve"> il personale operante al SISP
Nella colonna </t>
    </r>
    <r>
      <rPr>
        <b/>
        <sz val="11"/>
        <rFont val="Calibri"/>
        <family val="2"/>
      </rPr>
      <t>N. unità</t>
    </r>
    <r>
      <rPr>
        <sz val="11"/>
        <rFont val="Calibri"/>
        <family val="2"/>
      </rPr>
      <t xml:space="preserve"> indicare il numero di operatori presenti (o previsti) al 31/12
Nella colonna </t>
    </r>
    <r>
      <rPr>
        <b/>
        <sz val="11"/>
        <rFont val="Calibri"/>
        <family val="2"/>
      </rPr>
      <t>N. mesi lavorati</t>
    </r>
    <r>
      <rPr>
        <sz val="11"/>
        <rFont val="Calibri"/>
        <family val="2"/>
      </rPr>
      <t xml:space="preserve"> indicare il numero di mesi dedicati all’attività del SISP nel corso dell’anno: escludere quindi i periodi di assenza per motivi straordinari (es. gravidanze, malattia, aspettativa, ecc.) e il periodo stimato per attività diverse da quelle SISP (es. scavalco con altri servizi, consulente regionale, ecc). 
Esplicitare il motivo di esclusione nella nota Commento, in calce alla tabella.
Nella riga </t>
    </r>
    <r>
      <rPr>
        <b/>
        <sz val="11"/>
        <rFont val="Calibri"/>
        <family val="2"/>
      </rPr>
      <t>altri operatori</t>
    </r>
    <r>
      <rPr>
        <sz val="11"/>
        <rFont val="Calibri"/>
        <family val="2"/>
      </rPr>
      <t xml:space="preserve"> specificare il profilo delle risorse impiegate (es. biologo, architetto, ecc) e le modalità di collaborazione (dipendente, borsa di studio, convenzionato, ecc)
Nella riga </t>
    </r>
    <r>
      <rPr>
        <b/>
        <sz val="11"/>
        <rFont val="Calibri"/>
        <family val="2"/>
      </rPr>
      <t>altre collaborazioni</t>
    </r>
    <r>
      <rPr>
        <sz val="11"/>
        <rFont val="Calibri"/>
        <family val="2"/>
      </rPr>
      <t xml:space="preserve"> specificare il contributo di collaborazioni esterne continuative (es. altri servizi del Dipartimento o dell’ASL)</t>
    </r>
  </si>
  <si>
    <t>(1A) di cui dedicati ad Ambienti di vita</t>
  </si>
  <si>
    <r>
      <rPr>
        <sz val="11"/>
        <rFont val="Calibri"/>
        <family val="2"/>
      </rPr>
      <t xml:space="preserve">Riportare </t>
    </r>
    <r>
      <rPr>
        <u val="single"/>
        <sz val="11"/>
        <rFont val="Calibri"/>
        <family val="2"/>
      </rPr>
      <t>esclusivamente</t>
    </r>
    <r>
      <rPr>
        <sz val="11"/>
        <rFont val="Calibri"/>
        <family val="2"/>
      </rPr>
      <t xml:space="preserve"> il personale che si occupa delle tematiche ambienti di vita/igiene dell'abitato/igiene edilizia</t>
    </r>
  </si>
  <si>
    <t>TABELLA 2</t>
  </si>
  <si>
    <t>VIGILANZA D'INIZIATIVA</t>
  </si>
  <si>
    <t>(2) Strutture natatorie</t>
  </si>
  <si>
    <t>Nella colonna n. interventi di controllo riportare il numero di sopralluoghi eseguiti sulle strutture visitate indipendentemente dal numero di vasche presenti e controllate</t>
  </si>
  <si>
    <t>Nella colonna n. campioni riportare il numero delle vasche campionate</t>
  </si>
  <si>
    <t>(3) Strutture ricettive</t>
  </si>
  <si>
    <t>Nella colonna n. interventi di controllo indicare il numero di sopralluoghi effettuati in tutte le tipologie di struttura (alberghi, B&amp;B, ecc..).</t>
  </si>
  <si>
    <t>(4) Esercizi di estetica/solarium</t>
  </si>
  <si>
    <r>
      <rPr>
        <sz val="11"/>
        <rFont val="Calibri"/>
        <family val="2"/>
      </rPr>
      <t>Nella colonna n. interventi di controllo riportare il numero di sopralluoghi effettuati sugli esercizi visitati</t>
    </r>
    <r>
      <rPr>
        <b/>
        <sz val="11"/>
        <color indexed="12"/>
        <rFont val="Calibri"/>
        <family val="2"/>
      </rPr>
      <t xml:space="preserve"> </t>
    </r>
    <r>
      <rPr>
        <sz val="11"/>
        <rFont val="Calibri"/>
        <family val="2"/>
      </rPr>
      <t xml:space="preserve">mentre nella colonna n. di accertamenti strumentali indicare il numero di misurazioni effettuati da ARPA su ciascuna apparecchiatura </t>
    </r>
  </si>
  <si>
    <t>(5) Cosmetici</t>
  </si>
  <si>
    <t>Rientrano nella categoria i produttori, i distributori e gli importatori di prodotti cosmetici</t>
  </si>
  <si>
    <t>(6) -per analisi chimiche</t>
  </si>
  <si>
    <t>Riportare esclusivamente il numero di campioni destinati ad essere sottoposti ad analisi chimiche</t>
  </si>
  <si>
    <t xml:space="preserve"> (7) Soccorso infermi - mezzi</t>
  </si>
  <si>
    <t>Riportare il numero di mezzi per i quali si è valutata l'idoneità nel corso dell'anno</t>
  </si>
  <si>
    <t>TABELLA 3</t>
  </si>
  <si>
    <t>VIGILANZA SU RICHIESTA</t>
  </si>
  <si>
    <t>(8) Strutture sanitarie</t>
  </si>
  <si>
    <t>Nella colonna n. interventi di controllo riportare sia il numero di sopralluoghi eseguiti da personale SISP quale membro della commissione di vigilanza che eventuali altri sopralluoghi effettuati in autonomia (studi odontoiatrici, ecc.)</t>
  </si>
  <si>
    <t>(9) Amianto: autorimozione</t>
  </si>
  <si>
    <t>Per intervento di controllo si intende qualunque modalità di verifica effettuata sulla pratica</t>
  </si>
  <si>
    <t>(10) Idoneità locali</t>
  </si>
  <si>
    <t>Riportare le richieste di parere di idoneità ricevute da privati per l'apertura di aule di formazione, studi privati o simili</t>
  </si>
  <si>
    <t>(11) Controlli per legionellosi</t>
  </si>
  <si>
    <t xml:space="preserve">Si intendono i controlli effettuati a seguito di casi di legionellosi </t>
  </si>
  <si>
    <t>(12) Controlli REACH</t>
  </si>
  <si>
    <t>Si intendono le attività effettuate esclusivamente da personale SISP nell’ambito della collaborazione con il Nucleo Tecnico Regionale (NTR)</t>
  </si>
  <si>
    <t>TABELLA 4</t>
  </si>
  <si>
    <t>RISCHI EMERGENTI CURA DEL CORPO</t>
  </si>
  <si>
    <r>
      <rPr>
        <sz val="11"/>
        <rFont val="Calibri"/>
        <family val="2"/>
      </rPr>
      <t>(13) Totale sopralluoghi (</t>
    </r>
    <r>
      <rPr>
        <i/>
        <sz val="11"/>
        <rFont val="Calibri"/>
        <family val="2"/>
      </rPr>
      <t>sez. estetica</t>
    </r>
    <r>
      <rPr>
        <sz val="11"/>
        <rFont val="Calibri"/>
        <family val="2"/>
      </rPr>
      <t>)</t>
    </r>
  </si>
  <si>
    <t>Il numero indicato dovrà corrispondere al valore riportato alla voce "Numero di interventi di controllo effettuati" presente sulla tabella "Vigilanza d'iniziativa" e riferita alla tipologia "Esercizi di estetica/solarium"</t>
  </si>
  <si>
    <r>
      <rPr>
        <sz val="11"/>
        <rFont val="Calibri"/>
        <family val="2"/>
      </rPr>
      <t>(14) Totale sopralluoghi (</t>
    </r>
    <r>
      <rPr>
        <i/>
        <sz val="11"/>
        <rFont val="Calibri"/>
        <family val="2"/>
      </rPr>
      <t>sez. tatuaggi e piercing</t>
    </r>
    <r>
      <rPr>
        <sz val="11"/>
        <rFont val="Calibri"/>
        <family val="2"/>
      </rPr>
      <t>)</t>
    </r>
  </si>
  <si>
    <t>Il numero indicato dovrà corrispondere al totale degli interventi di controllo effettuati su questo ambito sia su iniziativa, che per allerta, che per attività REACH</t>
  </si>
  <si>
    <t>TABELLA 5</t>
  </si>
  <si>
    <t>CONFERENZE DEI SERVIZI - PARERI</t>
  </si>
  <si>
    <t>(15) VIA- verifica assoggettabilità VIA</t>
  </si>
  <si>
    <t>Disaggregare e riportare in calce alla tabella il numero di richieste relative a VIA/verifica di assoggettabilità VIA, per tipologia di impianto (cave, trattamento rifiuti, impianti per energie rinnovabili, allevamenti, infrastrutture…)</t>
  </si>
  <si>
    <t>(16) VAS- verifica assoggettabilita VAS</t>
  </si>
  <si>
    <t>Disaggregare e riportare in calce alla tabella il numero di richieste relative a VAS/verifica di assoggettabilità VAS, per tipologia di intervento (PEC/PECLI, variante, variante strutturale…)</t>
  </si>
  <si>
    <t>(17) Altro</t>
  </si>
  <si>
    <t>Riportare altri ambiti, non ricompresi nelle voci indicate (es. partecipazione a CdS L 241/90 e smi….)</t>
  </si>
  <si>
    <t>TABELLA 6</t>
  </si>
  <si>
    <t>ISTANZE DALLA POPOLAZIONE O ENTI</t>
  </si>
  <si>
    <t>In base alle caratteristiche del caso, scegliere uno dei 3 scenari e compilare tutti i campi</t>
  </si>
  <si>
    <t>Istanze della popolazione</t>
  </si>
  <si>
    <t>Segnalazioni riguardanti siti, impianti o circostanze che hanno un impatto (reale o percepito) sulla salute</t>
  </si>
  <si>
    <t>Celle di colore verde</t>
  </si>
  <si>
    <t>Celle di colore verde =campi la cui risposta va selezionata dal menu a tendina (possibili selezioni multiple - una per riga)</t>
  </si>
  <si>
    <t>Celle di colore bianco</t>
  </si>
  <si>
    <t>Celle di colore bianco = campi a risposta aperta</t>
  </si>
  <si>
    <t>Caratteristiche del sito - Localizzazione ed estensione</t>
  </si>
  <si>
    <t>Elencare i comuni interessati e il numero di abitanti potenzialmente interessati</t>
  </si>
  <si>
    <t>Nome ASL: ASL AL</t>
  </si>
  <si>
    <t xml:space="preserve">        Nome referente compilazione:</t>
  </si>
  <si>
    <t xml:space="preserve">        Recapito telefonico ed email:</t>
  </si>
  <si>
    <t>Qualifica</t>
  </si>
  <si>
    <t>ANNO (2021)</t>
  </si>
  <si>
    <t>ANNO (2022)</t>
  </si>
  <si>
    <t>(riportare i medesimi dati indicati in fase di rendicontazione dell'anno precedente)</t>
  </si>
  <si>
    <t>DATI OSSERVATI AL 31/12</t>
  </si>
  <si>
    <t>N. unità</t>
  </si>
  <si>
    <t>N. mesi lavorati</t>
  </si>
  <si>
    <r>
      <rPr>
        <sz val="11"/>
        <rFont val="Calibri"/>
        <family val="2"/>
      </rPr>
      <t xml:space="preserve">Direttore (1) </t>
    </r>
    <r>
      <rPr>
        <b/>
        <sz val="11"/>
        <rFont val="Calibri"/>
        <family val="2"/>
      </rPr>
      <t>f.f</t>
    </r>
  </si>
  <si>
    <t>Dirigenti medici (1)</t>
  </si>
  <si>
    <t>di cui dedicati ad ambienti di vita (1A)</t>
  </si>
  <si>
    <t>Dirigenti non medici (1)</t>
  </si>
  <si>
    <t>Operatori sanitari (1)</t>
  </si>
  <si>
    <t>Tecnici della Prevenzione (1)</t>
  </si>
  <si>
    <t>Operatori Amministrativi (1)</t>
  </si>
  <si>
    <r>
      <rPr>
        <sz val="11"/>
        <rFont val="Calibri"/>
        <family val="2"/>
      </rPr>
      <t xml:space="preserve">Altri Operatori (1) </t>
    </r>
    <r>
      <rPr>
        <i/>
        <sz val="11"/>
        <rFont val="Calibri"/>
        <family val="2"/>
      </rPr>
      <t>(spec. sotto)</t>
    </r>
  </si>
  <si>
    <r>
      <rPr>
        <sz val="11"/>
        <rFont val="Calibri"/>
        <family val="2"/>
      </rPr>
      <t xml:space="preserve">Altre collaborazioni (1) </t>
    </r>
    <r>
      <rPr>
        <i/>
        <sz val="11"/>
        <rFont val="Calibri"/>
        <family val="2"/>
      </rPr>
      <t>(spec. sotto)</t>
    </r>
  </si>
  <si>
    <t>TOTALE</t>
  </si>
  <si>
    <t>di cui Totale dedicato ad ambienti di vita</t>
  </si>
  <si>
    <t>Commento ed evidenziazione criticità:</t>
  </si>
  <si>
    <t>Sosp. D.L. 44/21 - Infortunio sul lavoro</t>
  </si>
  <si>
    <t>Tipologia di vigilanza</t>
  </si>
  <si>
    <r>
      <rPr>
        <b/>
        <sz val="11"/>
        <color indexed="8"/>
        <rFont val="Calibri"/>
        <family val="2"/>
      </rPr>
      <t>N. interventi di controllo effettuati nel (</t>
    </r>
    <r>
      <rPr>
        <b/>
        <sz val="11"/>
        <color indexed="10"/>
        <rFont val="Calibri"/>
        <family val="2"/>
      </rPr>
      <t>2022</t>
    </r>
    <r>
      <rPr>
        <b/>
        <sz val="11"/>
        <color indexed="8"/>
        <rFont val="Calibri"/>
        <family val="2"/>
      </rPr>
      <t>)</t>
    </r>
  </si>
  <si>
    <t>Numero interventi di controllo</t>
  </si>
  <si>
    <t>Numero campioni</t>
  </si>
  <si>
    <t>Numero accertamenti strumentali (*)</t>
  </si>
  <si>
    <t>Numero SCIA pervenute</t>
  </si>
  <si>
    <t>Programmati</t>
  </si>
  <si>
    <t>Effettuati</t>
  </si>
  <si>
    <t xml:space="preserve">Programmati </t>
  </si>
  <si>
    <t>Totali</t>
  </si>
  <si>
    <t>DI CUI per controllo legionellosi</t>
  </si>
  <si>
    <t>Strutture scolastiche</t>
  </si>
  <si>
    <t>Strutture natatorie (2)</t>
  </si>
  <si>
    <t>Strutture ricettive (3)</t>
  </si>
  <si>
    <t>Esercizi di estetica/solarium (4)</t>
  </si>
  <si>
    <t>Esercizi di acconciatore</t>
  </si>
  <si>
    <t>Esercizi di tatuaggio e piercing</t>
  </si>
  <si>
    <t xml:space="preserve">Pigmenti per tatuaggio </t>
  </si>
  <si>
    <t xml:space="preserve">                 -per analisi chimiche (6)</t>
  </si>
  <si>
    <t xml:space="preserve"> -per analisi microbiologiche</t>
  </si>
  <si>
    <t>Gioielli e bigiotteria</t>
  </si>
  <si>
    <t>Articoli contenenti amianto</t>
  </si>
  <si>
    <t>Materie plastiche (giocattoli)</t>
  </si>
  <si>
    <t>Articoli in gomma</t>
  </si>
  <si>
    <t>Colle</t>
  </si>
  <si>
    <t>Tessuti (per PFAS)</t>
  </si>
  <si>
    <t>Tessuti (per coloranti)</t>
  </si>
  <si>
    <t>Altre matrici (progetti reg/min)</t>
  </si>
  <si>
    <t>Cosmetici (5)</t>
  </si>
  <si>
    <t>Attività su cosmetici per allerta</t>
  </si>
  <si>
    <t>Soccorso infermi - strutture</t>
  </si>
  <si>
    <t>Soccorso infermi - mezzi (7)</t>
  </si>
  <si>
    <t>Strutture carcerarie</t>
  </si>
  <si>
    <t>(*) Tutti gli accertamenti strumentali (dimensionali, fotografici) sono eseguiti dalpersonale SISP in ogni attività ispettiva</t>
  </si>
  <si>
    <t>Numero accertamenti strumentali</t>
  </si>
  <si>
    <r>
      <rPr>
        <b/>
        <sz val="11"/>
        <rFont val="Calibri"/>
        <family val="2"/>
      </rPr>
      <t>Effettuati nel (</t>
    </r>
    <r>
      <rPr>
        <b/>
        <sz val="11"/>
        <color indexed="10"/>
        <rFont val="Calibri"/>
        <family val="2"/>
      </rPr>
      <t>2021</t>
    </r>
    <r>
      <rPr>
        <b/>
        <sz val="11"/>
        <rFont val="Calibri"/>
        <family val="2"/>
      </rPr>
      <t>)</t>
    </r>
  </si>
  <si>
    <r>
      <rPr>
        <b/>
        <sz val="11"/>
        <rFont val="Calibri"/>
        <family val="2"/>
      </rPr>
      <t>Effettuati nel (</t>
    </r>
    <r>
      <rPr>
        <b/>
        <sz val="11"/>
        <color indexed="10"/>
        <rFont val="Calibri"/>
        <family val="2"/>
      </rPr>
      <t>2022</t>
    </r>
    <r>
      <rPr>
        <b/>
        <sz val="11"/>
        <rFont val="Calibri"/>
        <family val="2"/>
      </rPr>
      <t>)</t>
    </r>
  </si>
  <si>
    <t>Idoneità alloggiativa</t>
  </si>
  <si>
    <t>Strutture sanitarie (8)</t>
  </si>
  <si>
    <t>Strutture socio assistenziali</t>
  </si>
  <si>
    <t>Amianto: verifica documento manutenzione e controllo</t>
  </si>
  <si>
    <t>Amianto: autorimozione (9)</t>
  </si>
  <si>
    <t>Coperture in amianto: sopralluoghi</t>
  </si>
  <si>
    <t>Esposti / segnalazioni</t>
  </si>
  <si>
    <t>Idoneità locali (10)</t>
  </si>
  <si>
    <t>Controlli per legionellosi (11)</t>
  </si>
  <si>
    <t>Controlli REACH (12)</t>
  </si>
  <si>
    <t>Commissioni pubblico spettacolo</t>
  </si>
  <si>
    <t>Altro (specificare) ___(*)_________</t>
  </si>
  <si>
    <t>(*)</t>
  </si>
  <si>
    <t>industrie insalubri (art. 216)</t>
  </si>
  <si>
    <t>carri funebri</t>
  </si>
  <si>
    <t>controlli sedi con effett. Tamponi</t>
  </si>
  <si>
    <t>monitoraggio completo terme</t>
  </si>
  <si>
    <t>monitoraggio infest. zanzare imp. natatorio</t>
  </si>
  <si>
    <t>valutazioine ausili per superamento barriere arch.</t>
  </si>
  <si>
    <t>esposti risolti senza sopralluogo</t>
  </si>
  <si>
    <t>pareri per lotta alle zanzare</t>
  </si>
  <si>
    <t>pareri su utlizzo diserbo</t>
  </si>
  <si>
    <t xml:space="preserve">consulenze (anche telefoniche) </t>
  </si>
  <si>
    <t>Tipologia</t>
  </si>
  <si>
    <t>Numero</t>
  </si>
  <si>
    <t>ESTETICA</t>
  </si>
  <si>
    <t>Totale esercizi estetica e/o solarium censiti</t>
  </si>
  <si>
    <t>Totale unità controllate (no valutazioni SCIA)</t>
  </si>
  <si>
    <t>Totale sopralluoghi (13)</t>
  </si>
  <si>
    <t>TATUAGGI E PIERCING</t>
  </si>
  <si>
    <t>Totale esercizi censiti</t>
  </si>
  <si>
    <t>Totale unità controllate  (no valutazioni SCIA)</t>
  </si>
  <si>
    <t>Totale sopralluoghi (14)</t>
  </si>
  <si>
    <t>Nome ASL:</t>
  </si>
  <si>
    <t>ANNO (xxxx)</t>
  </si>
  <si>
    <t>Ambito della pratica</t>
  </si>
  <si>
    <t>AIA IPPC</t>
  </si>
  <si>
    <r>
      <rPr>
        <b/>
        <sz val="11"/>
        <rFont val="Calibri"/>
        <family val="2"/>
      </rPr>
      <t>Verifica assogg. VIA</t>
    </r>
    <r>
      <rPr>
        <sz val="11"/>
        <rFont val="Calibri"/>
        <family val="2"/>
      </rPr>
      <t xml:space="preserve"> (15)</t>
    </r>
  </si>
  <si>
    <r>
      <rPr>
        <b/>
        <sz val="11"/>
        <rFont val="Calibri"/>
        <family val="2"/>
      </rPr>
      <t xml:space="preserve">VIA
</t>
    </r>
    <r>
      <rPr>
        <sz val="11"/>
        <rFont val="Calibri"/>
        <family val="2"/>
      </rPr>
      <t>(15)</t>
    </r>
  </si>
  <si>
    <r>
      <rPr>
        <b/>
        <sz val="11"/>
        <rFont val="Calibri"/>
        <family val="2"/>
      </rPr>
      <t>Verifica assogg. VAS</t>
    </r>
    <r>
      <rPr>
        <sz val="11"/>
        <rFont val="Calibri"/>
        <family val="2"/>
      </rPr>
      <t xml:space="preserve"> (16)</t>
    </r>
  </si>
  <si>
    <r>
      <rPr>
        <b/>
        <sz val="11"/>
        <rFont val="Calibri"/>
        <family val="2"/>
      </rPr>
      <t xml:space="preserve">VAS </t>
    </r>
    <r>
      <rPr>
        <sz val="11"/>
        <rFont val="Calibri"/>
        <family val="2"/>
      </rPr>
      <t>(16)</t>
    </r>
  </si>
  <si>
    <t>Bonifica sito contaminato</t>
  </si>
  <si>
    <t>Autorizzazione alla gestione rifiuti (art. 208 D.Lgs 152/06)</t>
  </si>
  <si>
    <t>AUA</t>
  </si>
  <si>
    <r>
      <rPr>
        <b/>
        <sz val="11"/>
        <rFont val="Calibri"/>
        <family val="2"/>
      </rPr>
      <t>Altro</t>
    </r>
    <r>
      <rPr>
        <sz val="11"/>
        <rFont val="Calibri"/>
        <family val="2"/>
      </rPr>
      <t xml:space="preserve"> (17)</t>
    </r>
    <r>
      <rPr>
        <sz val="9"/>
        <rFont val="Calibri"/>
        <family val="2"/>
      </rPr>
      <t xml:space="preserve"> </t>
    </r>
    <r>
      <rPr>
        <b/>
        <sz val="9"/>
        <rFont val="Calibri"/>
        <family val="2"/>
      </rPr>
      <t>(specificare sotto)</t>
    </r>
  </si>
  <si>
    <t>N° richieste di partecipazione a CdS</t>
  </si>
  <si>
    <t>N° partecipazioni a CdS</t>
  </si>
  <si>
    <t>N° pareri emessi per CdS</t>
  </si>
  <si>
    <t>N° richieste di partecipazione a tavolo tecnico</t>
  </si>
  <si>
    <t>N° partecipazioni a tavolo tecnico</t>
  </si>
  <si>
    <t>N°richieste di parere</t>
  </si>
  <si>
    <t>N° pareri emessi</t>
  </si>
  <si>
    <t>VIA/verifica di assoggettabilità VIA per tipologia di impianto</t>
  </si>
  <si>
    <t>RIFIUTI, CANTIERISTICA, (ACQUEDOTTO, FOGNATURA) CAVE, FONTI RINNOVABILI.</t>
  </si>
  <si>
    <t>VAS/verifica di assoggettabilità VAS per tipologia di intervento</t>
  </si>
  <si>
    <t>PIANO REGOLATORE RIFIUTI, CANTIERISTICA (ACQUEDOTTO, FOGNATURA) FONTI RINNOVABILI.</t>
  </si>
  <si>
    <t>(***) Altro</t>
  </si>
  <si>
    <t>CANTIERISTICA (ACQUEDOTTO, FOGNATURA, SPONDE FIUMI), FONTI RINNOVABILI, CAVE, EMISSIONI IN ATMOSFERA, CROMO, RISANAMENTO ACUSTICO</t>
  </si>
  <si>
    <t>6-Istanze dalla popolazione DEPURATORECONSORTILE</t>
  </si>
  <si>
    <t>SCENARIO 1</t>
  </si>
  <si>
    <t>SCENARIO 2</t>
  </si>
  <si>
    <t>SCENARIO 3</t>
  </si>
  <si>
    <t xml:space="preserve">Il rischio (reale o percepito) è legato all’esistenza di un impianto ritenuto inquinante (produzione di energia, trattamento rifiuti, insediamento industriale, ecc.)
</t>
  </si>
  <si>
    <t xml:space="preserve">Il rischio (reale o percepito) è legato alla contaminazione nota di una matrice (inquinamento di cui si conosce già la natura): inquinamento atmosferico, contaminazione di falda, ecc.
</t>
  </si>
  <si>
    <t>Esistono, o sono percepiti, occorrenze di cluster temporali o spaziali di casi oppure eccessi di mortalità, di patologia o di malformazioni congenite.</t>
  </si>
  <si>
    <t>Titolo del caso: COMITATO NO PUZZA</t>
  </si>
  <si>
    <t>Titolo del caso: ESPOSTO ODORI – PROCEDIMENTO AUA d.lGS 152/06 GESTITO DALLA PROVINCIA DI ALESSANDRIA</t>
  </si>
  <si>
    <t>Anno:2022</t>
  </si>
  <si>
    <t>Anno: 2022</t>
  </si>
  <si>
    <t>Operatore del SISP che si è occupato del caso:   SARA CASSANO,MASSIMO COPPOLA,MAURO GASTALDO</t>
  </si>
  <si>
    <t>Operatore del SISP che si è occupato del caso: TROVATO ANNA MARIA</t>
  </si>
  <si>
    <t>Soggetto che ha presentato l’istanza (indicare sotto):COMITATO CITTADINI</t>
  </si>
  <si>
    <t>Soggetto che ha presentato l’istanza (indicare sotto):</t>
  </si>
  <si>
    <t>rinascenza associazione no profit</t>
  </si>
  <si>
    <t>CARATTERISTICHE DEL SITO</t>
  </si>
  <si>
    <t>Tipologia impianto</t>
  </si>
  <si>
    <t>Descrizione delle attività che si svolgono o che si sono svolte</t>
  </si>
  <si>
    <t xml:space="preserve">Localizzazione ed estensione della popolazione interessata </t>
  </si>
  <si>
    <t>Altro (specificare sotto)</t>
  </si>
  <si>
    <t>TRATTAMENTO FANGHI DEPURATORE CONSORTILE TORRENTE ORBA</t>
  </si>
  <si>
    <t>LOCALITA’ IRIDE COMUNE CAPRIATA D’ORBA</t>
  </si>
  <si>
    <t>PRODUZIONE VASSOI PER VASI IN PLASTICA</t>
  </si>
  <si>
    <t>COMUNE CASALNOCETO</t>
  </si>
  <si>
    <t>LAVORAZIONE MATERIE PLASTICHE</t>
  </si>
  <si>
    <t>DEPURATORE CONSORTILE</t>
  </si>
  <si>
    <t>INQUADRAMENTO</t>
  </si>
  <si>
    <t>Stato della pratica</t>
  </si>
  <si>
    <t>Matrici coinvolte</t>
  </si>
  <si>
    <t>Principali fattori di pressione segnalati</t>
  </si>
  <si>
    <t>Vie di esposizione per la popolazione</t>
  </si>
  <si>
    <t>Principali inquinanti</t>
  </si>
  <si>
    <t>Chiusa</t>
  </si>
  <si>
    <t>Acqua</t>
  </si>
  <si>
    <t>Odori</t>
  </si>
  <si>
    <t>Inalazione</t>
  </si>
  <si>
    <t>APERTO</t>
  </si>
  <si>
    <t>ARIA</t>
  </si>
  <si>
    <t>ODORI</t>
  </si>
  <si>
    <t>INALAZIONI</t>
  </si>
  <si>
    <t>CONCLUSA</t>
  </si>
  <si>
    <t>CARATTERISTICHE DEL PROCEDIMENTO</t>
  </si>
  <si>
    <t>Titolare del procedimento:</t>
  </si>
  <si>
    <t>Tipologia di procedimento</t>
  </si>
  <si>
    <t>Richiesta pervenuta da:</t>
  </si>
  <si>
    <t>Principali Stakeholder</t>
  </si>
  <si>
    <t>Servizi ed enti coinvolti</t>
  </si>
  <si>
    <t>Tavoli convocati</t>
  </si>
  <si>
    <t>Comune</t>
  </si>
  <si>
    <t xml:space="preserve">PROVINCIA DI ALESSANDRIA           COMUNE CASALNOCETO             ASSOCIAZIONE RINASCENZA     </t>
  </si>
  <si>
    <t>ASL (SISP-SPRESAL)</t>
  </si>
  <si>
    <t>TAVOLO TECNICO ORGANIZZATO DALLA PROVINCIA E SOPRALLUOGO CONGIUNTO</t>
  </si>
  <si>
    <t>Provincia</t>
  </si>
  <si>
    <t>PROVINCIA, COMUNE</t>
  </si>
  <si>
    <t>ARPA</t>
  </si>
  <si>
    <t xml:space="preserve">ESPOSTO IGIENICO SANITARIO </t>
  </si>
  <si>
    <t>DESCRIZIONE E RISOLUZIONE</t>
  </si>
  <si>
    <t>Azioni intraprese dal Servizio</t>
  </si>
  <si>
    <t>Breve descrizione delle azioni intraprese</t>
  </si>
  <si>
    <t>Breve descrizione del caso</t>
  </si>
  <si>
    <t>Risposta/parere ASL</t>
  </si>
  <si>
    <t>Conclusione del caso</t>
  </si>
  <si>
    <t>Confronto verbale</t>
  </si>
  <si>
    <t>LAMENTELA DALLA ASSOCIAZIONE RINASCENZA IN MERITO AD ESALAZIONI MALEODORANTI DI GOMMA BRUCIATA</t>
  </si>
  <si>
    <t>RISCONTRO ALLE RICHIESTE DI PROVINCIA ALESSANDRIA E COMUNE</t>
  </si>
  <si>
    <t>Prot. 130804 del 17/10/22 e prot.137457 del 04/11/2022, PProt 152217 del 14-dic-22 rotot. 146430 del 28/11/2022e</t>
  </si>
  <si>
    <t xml:space="preserve">IN ATTESA RISCONTRO AL VERBALE DI RICHIESTA INTEGRAZIONI TECNICI, LA CUI SCADENZA E’ STATA PROROGATA SU ISTANZA  DELLA DITTA </t>
  </si>
  <si>
    <t>Parere scritto</t>
  </si>
  <si>
    <t>SOPRALLUOGO, RISCONTRO SUI MONITORAGGI CAMPIONAMENTI CHIMICI, BIOLOGICI ED ECOTOSSICOLOGICI, RISCONTRO SU SEGNALAZIONE DI ODORI MOLESTI</t>
  </si>
  <si>
    <t>APPROFONDIMENTO</t>
  </si>
  <si>
    <t>Linee guida, di indirizzo, strumenti utilizzati</t>
  </si>
  <si>
    <t>Note</t>
  </si>
  <si>
    <t>Studi epidemiologici di riferimento</t>
  </si>
  <si>
    <t>Studi tossicologici</t>
  </si>
  <si>
    <t>Dgr 9 GENNAIO 2017 N° 13-4554  Rete italiana ambiente e salute: la molestia olfattiva è ancora un problema di sanità pubblica?</t>
  </si>
  <si>
    <t>le analisi sulle acque reflue condotte da Arpa durante i mesi di marzo, giugno, agosto, ottobre sono risultate conformi, mancano gli esiti conclusivi del mese di novembre 2022 Non sono pervenute  ulteriori segnalazioni né al Sisp né al comune di Capriata dopo gli interventi sull’impianto di trasporto dei fanghi</t>
  </si>
  <si>
    <t>SOPRALLUOGO CONGIUNTO (ARPA, ASL E PROVINCIA) IN DITTA IN OCCASIONE DI SMOKE TEST</t>
  </si>
  <si>
    <t xml:space="preserve">IL PROBLEMA ODORIGENO ERA GIA’ STATO OGGETTO DI SEGNALAZIONE NEL 2021 </t>
  </si>
  <si>
    <t>Stato pratica</t>
  </si>
  <si>
    <t>Soggetto che ha presentato l’istanza</t>
  </si>
  <si>
    <t>Titolare del procedimento</t>
  </si>
  <si>
    <t>Tipologia del procedimento</t>
  </si>
  <si>
    <t>Fattori di pressione</t>
  </si>
  <si>
    <t>Aperta</t>
  </si>
  <si>
    <t>Ingestione</t>
  </si>
  <si>
    <t>AIA</t>
  </si>
  <si>
    <t>Produzione energia</t>
  </si>
  <si>
    <t>Aeroallergeni</t>
  </si>
  <si>
    <t>Agenti microbiologici</t>
  </si>
  <si>
    <t>Associazione</t>
  </si>
  <si>
    <t>Aria</t>
  </si>
  <si>
    <t>Trattamento rifiuti</t>
  </si>
  <si>
    <t>Consumo di suolo</t>
  </si>
  <si>
    <t>Amianto</t>
  </si>
  <si>
    <t>Cittadini</t>
  </si>
  <si>
    <t>Suolo</t>
  </si>
  <si>
    <t xml:space="preserve">Contatto </t>
  </si>
  <si>
    <t>Regione</t>
  </si>
  <si>
    <t>VIA</t>
  </si>
  <si>
    <t>Produzione biogas</t>
  </si>
  <si>
    <t>Inquinamento atmosferico e polveri</t>
  </si>
  <si>
    <t>Composti aromatici</t>
  </si>
  <si>
    <t>Partecipazione a tavoli/CdS</t>
  </si>
  <si>
    <t>Altri Enti</t>
  </si>
  <si>
    <t>Alimenti</t>
  </si>
  <si>
    <t>VIS</t>
  </si>
  <si>
    <t>Insediamento industriale</t>
  </si>
  <si>
    <t>Composti volatili</t>
  </si>
  <si>
    <t>Rinvio a Struttura di  II livello</t>
  </si>
  <si>
    <t>Movimenti Politici</t>
  </si>
  <si>
    <t>Foraggio</t>
  </si>
  <si>
    <t>VAS</t>
  </si>
  <si>
    <t>Infrastrutture</t>
  </si>
  <si>
    <t>Rischio chimico</t>
  </si>
  <si>
    <t xml:space="preserve">Gas </t>
  </si>
  <si>
    <t>Tavolo tecnico con altri enti</t>
  </si>
  <si>
    <t>Bonifiche</t>
  </si>
  <si>
    <t>Impianti di telecomunicazione</t>
  </si>
  <si>
    <t xml:space="preserve">Rischio fisico </t>
  </si>
  <si>
    <t>Idrocarburi</t>
  </si>
  <si>
    <t>Nessuna risposta</t>
  </si>
  <si>
    <t>Cave</t>
  </si>
  <si>
    <t>Rischio microbiologico</t>
  </si>
  <si>
    <t>Metalli</t>
  </si>
  <si>
    <t>Prescrizioni</t>
  </si>
  <si>
    <t>Allevamenti</t>
  </si>
  <si>
    <t>Rumore</t>
  </si>
  <si>
    <t>Radioisotopi</t>
  </si>
  <si>
    <t>Traffico</t>
  </si>
  <si>
    <t>Solventi</t>
  </si>
  <si>
    <t>VOCI DEI MENU’ A TENDINA DELLA TABELLA 6 – ISTANZE DELLA POPOLAZIONE</t>
  </si>
  <si>
    <t>ATTENZIONE NON CANCELLARE/SPOSTARE I CAMPI</t>
  </si>
  <si>
    <t>Pareri su progetti edilizi</t>
  </si>
  <si>
    <r>
      <rPr>
        <sz val="11"/>
        <color indexed="8"/>
        <rFont val="Calibri"/>
        <family val="2"/>
      </rPr>
      <t>Altro (</t>
    </r>
    <r>
      <rPr>
        <i/>
        <sz val="10"/>
        <color indexed="8"/>
        <rFont val="Calibri"/>
        <family val="2"/>
      </rPr>
      <t>specificare sotto</t>
    </r>
    <r>
      <rPr>
        <sz val="11"/>
        <color indexed="8"/>
        <rFont val="Calibri"/>
        <family val="2"/>
      </rPr>
      <t>)</t>
    </r>
  </si>
  <si>
    <t>Pareri su piani e regolamenti diversi da quanto richiesto in tabella 5 (*)</t>
  </si>
  <si>
    <t>Comunicazioni di detenzione sorgenti di radiazioni ionizzanti (**)</t>
  </si>
  <si>
    <t xml:space="preserve">Altro: (*)  PIANI CIMITERIALI, PARERI PER PREFETTURA (**) NULLA OSTA, PARERI, NOTIFICHE. </t>
  </si>
  <si>
    <t>GAETANO GAROFALO</t>
  </si>
  <si>
    <t>ggarofalo@aslal.it</t>
  </si>
  <si>
    <r>
      <t xml:space="preserve">Programma 9 - “Ambiente, Clima e Salute”
</t>
    </r>
    <r>
      <rPr>
        <b/>
        <i/>
        <sz val="14"/>
        <color indexed="10"/>
        <rFont val="Calibri"/>
        <family val="2"/>
      </rPr>
      <t>Documento di indirizzo relativo alle attività di competenza SISP ASL AL svolte nell'anno 2022</t>
    </r>
  </si>
  <si>
    <t>Titolo del caso: Titolo del caso: ESPOSTO ODORI</t>
  </si>
  <si>
    <t>Operatore del SISP che si è occupato del caso:TROVATO ANNA MARIA e GAROFALO GAETANO</t>
  </si>
  <si>
    <t>Soggetto che ha presentato l’istanza (indicare sotto): CITTADINAZA</t>
  </si>
  <si>
    <t xml:space="preserve">PROVINCIA DI ALESSANDRIA           COMUNE CASTELLAZZO B.DA   </t>
  </si>
  <si>
    <t>COMUNE</t>
  </si>
  <si>
    <t>ASL (SISP)</t>
  </si>
  <si>
    <t>CITTADINANZA</t>
  </si>
  <si>
    <t>Prot. 125091 del 30/09/2022</t>
  </si>
  <si>
    <t>TAVOLO DI CONFRONTO ORGANIZZATO</t>
  </si>
  <si>
    <t xml:space="preserve"> DA COMUNE CASTELLAZZO B.DA </t>
  </si>
  <si>
    <t>IN DATA 20/09/2022</t>
  </si>
  <si>
    <t>RISCONTRO ALLE RICHIESTE DEL COMUNE DI CASTELLAZZO B.DA</t>
  </si>
  <si>
    <t xml:space="preserve">RICHIESTA MAPPATURA DEGLI SPANDIMENTI EFFETTUATI NEI GIORNI E/ PERIODI CITATI NEGLI ESPOSTI. SI STTENDE RISCONTRO AL FINE DI ESPRIMERE UN PARERE NEL MERITO DELLE COMPETENZE SISP  </t>
  </si>
  <si>
    <t xml:space="preserve">IL PROBLEMA ODORIGENO ERA GIA’ STATO OGGETTO DI SEGNALAZIONE NEL 2020 </t>
  </si>
  <si>
    <t xml:space="preserve">LAMENTELE DELLA CITTADINAZA IN MERITO AD ESALAZIONI MALE ODORANTI PROVENIENTI PRESUMIBILMENTE DA SPANDIMENTI, CHE INTERESSANO L'ABITATO DI CASALCERMELLI E LA ZONA PROSPICENTE IL TORRENTE ORBA PRESSO I COMUNI DI CASALCERMELLI E FRUGAROLO. </t>
  </si>
  <si>
    <t>monitoraggio benzene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</si>
</sst>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62">
    <font>
      <sz val="10"/>
      <name val="Arial"/>
      <family val="0"/>
    </font>
    <font>
      <sz val="11"/>
      <name val="Calibri"/>
      <family val="2"/>
    </font>
    <font>
      <b/>
      <sz val="14"/>
      <color indexed="10"/>
      <name val="Calibri"/>
      <family val="2"/>
    </font>
    <font>
      <b/>
      <i/>
      <sz val="14"/>
      <color indexed="10"/>
      <name val="Calibri"/>
      <family val="2"/>
    </font>
    <font>
      <b/>
      <sz val="11"/>
      <name val="Calibri"/>
      <family val="2"/>
    </font>
    <font>
      <sz val="11"/>
      <color indexed="10"/>
      <name val="Calibri"/>
      <family val="2"/>
    </font>
    <font>
      <u val="single"/>
      <sz val="11"/>
      <name val="Calibri"/>
      <family val="2"/>
    </font>
    <font>
      <b/>
      <sz val="11"/>
      <color indexed="12"/>
      <name val="Calibri"/>
      <family val="2"/>
    </font>
    <font>
      <i/>
      <sz val="11"/>
      <name val="Calibri"/>
      <family val="2"/>
    </font>
    <font>
      <sz val="10"/>
      <name val="Calibri"/>
      <family val="2"/>
    </font>
    <font>
      <b/>
      <sz val="11"/>
      <color indexed="10"/>
      <name val="Calibri"/>
      <family val="2"/>
    </font>
    <font>
      <b/>
      <sz val="10"/>
      <color indexed="10"/>
      <name val="Calibri"/>
      <family val="2"/>
    </font>
    <font>
      <b/>
      <i/>
      <sz val="9"/>
      <name val="Calibri"/>
      <family val="2"/>
    </font>
    <font>
      <b/>
      <i/>
      <sz val="11"/>
      <name val="Calibri"/>
      <family val="2"/>
    </font>
    <font>
      <b/>
      <sz val="10"/>
      <color indexed="10"/>
      <name val="Arial"/>
      <family val="2"/>
    </font>
    <font>
      <b/>
      <sz val="11"/>
      <color indexed="8"/>
      <name val="Calibri"/>
      <family val="2"/>
    </font>
    <font>
      <b/>
      <sz val="10"/>
      <name val="Calibri"/>
      <family val="2"/>
    </font>
    <font>
      <b/>
      <sz val="9"/>
      <name val="Calibri"/>
      <family val="2"/>
    </font>
    <font>
      <b/>
      <i/>
      <sz val="10"/>
      <name val="Calibri"/>
      <family val="2"/>
    </font>
    <font>
      <sz val="11"/>
      <color indexed="8"/>
      <name val="Calibri"/>
      <family val="2"/>
    </font>
    <font>
      <sz val="9"/>
      <name val="Calibri"/>
      <family val="2"/>
    </font>
    <font>
      <b/>
      <sz val="14"/>
      <name val="Britannic Bold"/>
      <family val="2"/>
    </font>
    <font>
      <b/>
      <sz val="9"/>
      <color indexed="8"/>
      <name val="Calibri"/>
      <family val="2"/>
    </font>
    <font>
      <sz val="28"/>
      <color indexed="60"/>
      <name val="Calibri"/>
      <family val="2"/>
    </font>
    <font>
      <b/>
      <sz val="11"/>
      <name val="Britannic Bold"/>
      <family val="2"/>
    </font>
    <font>
      <b/>
      <sz val="12"/>
      <name val="Calibri"/>
      <family val="0"/>
    </font>
    <font>
      <b/>
      <sz val="10"/>
      <color indexed="29"/>
      <name val="Arial"/>
      <family val="0"/>
    </font>
    <font>
      <i/>
      <sz val="10"/>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54"/>
      <name val="Calibri"/>
      <family val="2"/>
    </font>
    <font>
      <sz val="11"/>
      <color indexed="16"/>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36"/>
      <name val="Calibri"/>
      <family val="2"/>
    </font>
    <font>
      <sz val="11"/>
      <color indexed="17"/>
      <name val="Calibri"/>
      <family val="2"/>
    </font>
    <font>
      <u val="single"/>
      <sz val="10"/>
      <color indexed="12"/>
      <name val="Arial"/>
      <family val="0"/>
    </font>
    <font>
      <b/>
      <sz val="8"/>
      <name val="Calibri"/>
      <family val="2"/>
    </font>
    <font>
      <sz val="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color indexed="63"/>
      </top>
      <bottom>
        <color indexed="63"/>
      </bottom>
    </border>
    <border>
      <left style="medium">
        <color indexed="8"/>
      </left>
      <right style="thin">
        <color indexed="63"/>
      </right>
      <top style="thin">
        <color indexed="63"/>
      </top>
      <bottom>
        <color indexed="63"/>
      </bottom>
    </border>
    <border>
      <left>
        <color indexed="63"/>
      </left>
      <right>
        <color indexed="63"/>
      </right>
      <top style="thin">
        <color indexed="63"/>
      </top>
      <bottom>
        <color indexed="63"/>
      </bottom>
    </border>
    <border>
      <left>
        <color indexed="63"/>
      </left>
      <right style="medium">
        <color indexed="8"/>
      </right>
      <top style="thin">
        <color indexed="63"/>
      </top>
      <bottom>
        <color indexed="63"/>
      </bottom>
    </border>
    <border>
      <left style="medium">
        <color indexed="8"/>
      </left>
      <right style="medium">
        <color indexed="8"/>
      </right>
      <top>
        <color indexed="63"/>
      </top>
      <bottom>
        <color indexed="63"/>
      </bottom>
    </border>
    <border>
      <left>
        <color indexed="63"/>
      </left>
      <right style="thin">
        <color indexed="63"/>
      </right>
      <top>
        <color indexed="63"/>
      </top>
      <bottom style="thin">
        <color indexed="63"/>
      </bottom>
    </border>
    <border>
      <left style="thin">
        <color indexed="63"/>
      </left>
      <right style="medium">
        <color indexed="8"/>
      </right>
      <top>
        <color indexed="63"/>
      </top>
      <bottom style="thin">
        <color indexed="63"/>
      </bottom>
    </border>
    <border>
      <left>
        <color indexed="63"/>
      </left>
      <right>
        <color indexed="63"/>
      </right>
      <top style="thin">
        <color indexed="63"/>
      </top>
      <bottom style="thin">
        <color indexed="63"/>
      </bottom>
    </border>
    <border>
      <left style="medium">
        <color indexed="8"/>
      </left>
      <right style="thin">
        <color indexed="63"/>
      </right>
      <top style="thin">
        <color indexed="63"/>
      </top>
      <bottom style="medium">
        <color indexed="8"/>
      </bottom>
    </border>
    <border>
      <left style="thin">
        <color indexed="9"/>
      </left>
      <right>
        <color indexed="63"/>
      </right>
      <top>
        <color indexed="63"/>
      </top>
      <bottom>
        <color indexed="63"/>
      </bottom>
    </border>
    <border>
      <left style="thick">
        <color indexed="62"/>
      </left>
      <right style="thick">
        <color indexed="53"/>
      </right>
      <top>
        <color indexed="63"/>
      </top>
      <bottom style="thin">
        <color indexed="22"/>
      </bottom>
    </border>
    <border>
      <left style="thin">
        <color indexed="63"/>
      </left>
      <right style="thin">
        <color indexed="63"/>
      </right>
      <top>
        <color indexed="63"/>
      </top>
      <bottom>
        <color indexed="63"/>
      </bottom>
    </border>
    <border>
      <left style="medium">
        <color indexed="8"/>
      </left>
      <right style="medium">
        <color indexed="8"/>
      </right>
      <top style="thin">
        <color indexed="22"/>
      </top>
      <bottom style="thin">
        <color indexed="55"/>
      </bottom>
    </border>
    <border>
      <left>
        <color indexed="63"/>
      </left>
      <right style="thin">
        <color indexed="63"/>
      </right>
      <top style="thick">
        <color indexed="52"/>
      </top>
      <bottom style="thin">
        <color indexed="63"/>
      </bottom>
    </border>
    <border>
      <left style="thin">
        <color indexed="63"/>
      </left>
      <right style="thin">
        <color indexed="63"/>
      </right>
      <top>
        <color indexed="63"/>
      </top>
      <bottom style="thin">
        <color indexed="63"/>
      </bottom>
    </border>
    <border>
      <left style="thin">
        <color indexed="63"/>
      </left>
      <right style="medium">
        <color indexed="8"/>
      </right>
      <top>
        <color indexed="63"/>
      </top>
      <bottom style="thin">
        <color indexed="19"/>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19"/>
      </left>
      <right style="medium">
        <color indexed="8"/>
      </right>
      <top style="thin">
        <color indexed="19"/>
      </top>
      <bottom style="thin">
        <color indexed="19"/>
      </bottom>
    </border>
    <border>
      <left style="thin">
        <color indexed="8"/>
      </left>
      <right style="medium">
        <color indexed="8"/>
      </right>
      <top style="thin">
        <color indexed="8"/>
      </top>
      <bottom style="thin">
        <color indexed="8"/>
      </bottom>
    </border>
    <border>
      <left style="thin">
        <color indexed="63"/>
      </left>
      <right>
        <color indexed="63"/>
      </right>
      <top>
        <color indexed="63"/>
      </top>
      <bottom style="thin">
        <color indexed="63"/>
      </bottom>
    </border>
    <border>
      <left style="thin">
        <color indexed="63"/>
      </left>
      <right>
        <color indexed="63"/>
      </right>
      <top>
        <color indexed="63"/>
      </top>
      <bottom>
        <color indexed="63"/>
      </bottom>
    </border>
    <border>
      <left style="thin">
        <color indexed="63"/>
      </left>
      <right style="medium">
        <color indexed="8"/>
      </right>
      <top style="thin">
        <color indexed="63"/>
      </top>
      <bottom style="thin">
        <color indexed="8"/>
      </bottom>
    </border>
    <border>
      <left style="thin">
        <color indexed="63"/>
      </left>
      <right>
        <color indexed="63"/>
      </right>
      <top style="thin">
        <color indexed="63"/>
      </top>
      <bottom>
        <color indexed="63"/>
      </bottom>
    </border>
    <border>
      <left style="thin">
        <color indexed="19"/>
      </left>
      <right style="medium">
        <color indexed="8"/>
      </right>
      <top style="thin">
        <color indexed="19"/>
      </top>
      <bottom>
        <color indexed="63"/>
      </bottom>
    </border>
    <border>
      <left>
        <color indexed="63"/>
      </left>
      <right>
        <color indexed="63"/>
      </right>
      <top>
        <color indexed="63"/>
      </top>
      <bottom style="thick">
        <color indexed="61"/>
      </bottom>
    </border>
    <border>
      <left>
        <color indexed="63"/>
      </left>
      <right style="thin">
        <color indexed="63"/>
      </right>
      <top>
        <color indexed="63"/>
      </top>
      <bottom>
        <color indexed="63"/>
      </bottom>
    </border>
    <border>
      <left style="thick">
        <color indexed="25"/>
      </left>
      <right>
        <color indexed="63"/>
      </right>
      <top>
        <color indexed="63"/>
      </top>
      <bottom>
        <color indexed="63"/>
      </bottom>
    </border>
    <border>
      <left style="thin">
        <color indexed="63"/>
      </left>
      <right style="medium">
        <color indexed="8"/>
      </right>
      <top style="thick">
        <color indexed="53"/>
      </top>
      <bottom>
        <color indexed="63"/>
      </bottom>
    </border>
    <border>
      <left>
        <color indexed="63"/>
      </left>
      <right style="thin">
        <color indexed="8"/>
      </right>
      <top style="thin">
        <color indexed="8"/>
      </top>
      <bottom style="thin">
        <color indexed="8"/>
      </bottom>
    </border>
    <border>
      <left style="thick">
        <color indexed="62"/>
      </left>
      <right>
        <color indexed="63"/>
      </right>
      <top>
        <color indexed="63"/>
      </top>
      <bottom>
        <color indexed="63"/>
      </bottom>
    </border>
    <border>
      <left style="thin">
        <color indexed="63"/>
      </left>
      <right style="thin">
        <color indexed="63"/>
      </right>
      <top style="thick">
        <color indexed="61"/>
      </top>
      <bottom>
        <color indexed="63"/>
      </bottom>
    </border>
    <border>
      <left style="thin">
        <color indexed="19"/>
      </left>
      <right style="medium">
        <color indexed="8"/>
      </right>
      <top style="thick">
        <color indexed="61"/>
      </top>
      <bottom style="thin">
        <color indexed="8"/>
      </bottom>
    </border>
    <border>
      <left>
        <color indexed="63"/>
      </left>
      <right style="thin">
        <color indexed="19"/>
      </right>
      <top style="thin">
        <color indexed="19"/>
      </top>
      <bottom>
        <color indexed="63"/>
      </bottom>
    </border>
    <border>
      <left>
        <color indexed="63"/>
      </left>
      <right style="thin">
        <color indexed="19"/>
      </right>
      <top style="thin">
        <color indexed="19"/>
      </top>
      <bottom style="thin">
        <color indexed="19"/>
      </bottom>
    </border>
    <border>
      <left>
        <color indexed="63"/>
      </left>
      <right style="thin">
        <color indexed="19"/>
      </right>
      <top>
        <color indexed="63"/>
      </top>
      <bottom>
        <color indexed="63"/>
      </bottom>
    </border>
    <border>
      <left style="medium">
        <color indexed="8"/>
      </left>
      <right>
        <color indexed="63"/>
      </right>
      <top>
        <color indexed="63"/>
      </top>
      <bottom>
        <color indexed="63"/>
      </bottom>
    </border>
    <border>
      <left>
        <color indexed="63"/>
      </left>
      <right>
        <color indexed="63"/>
      </right>
      <top>
        <color indexed="63"/>
      </top>
      <bottom style="thick">
        <color indexed="53"/>
      </bottom>
    </border>
    <border>
      <left style="thick">
        <color indexed="62"/>
      </left>
      <right style="thick">
        <color indexed="53"/>
      </right>
      <top>
        <color indexed="63"/>
      </top>
      <bottom>
        <color indexed="63"/>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style="medium">
        <color indexed="8"/>
      </left>
      <right style="thin">
        <color indexed="63"/>
      </right>
      <top style="thin">
        <color indexed="19"/>
      </top>
      <bottom style="medium">
        <color indexed="8"/>
      </bottom>
    </border>
    <border>
      <left style="thin">
        <color indexed="63"/>
      </left>
      <right style="medium">
        <color indexed="8"/>
      </right>
      <top style="thin">
        <color indexed="19"/>
      </top>
      <bottom style="medium">
        <color indexed="8"/>
      </bottom>
    </border>
    <border>
      <left>
        <color indexed="63"/>
      </left>
      <right style="thin">
        <color indexed="63"/>
      </right>
      <top style="thick">
        <color indexed="54"/>
      </top>
      <bottom style="thin">
        <color indexed="63"/>
      </bottom>
    </border>
    <border>
      <left style="thin">
        <color indexed="63"/>
      </left>
      <right style="medium">
        <color indexed="8"/>
      </right>
      <top style="thick">
        <color indexed="54"/>
      </top>
      <bottom style="thin">
        <color indexed="63"/>
      </bottom>
    </border>
    <border>
      <left style="thin">
        <color indexed="63"/>
      </left>
      <right style="medium">
        <color indexed="8"/>
      </right>
      <top style="thick">
        <color indexed="53"/>
      </top>
      <bottom style="thin">
        <color indexed="63"/>
      </bottom>
    </border>
    <border>
      <left style="thin">
        <color indexed="63"/>
      </left>
      <right style="medium">
        <color indexed="8"/>
      </right>
      <top style="thin">
        <color indexed="63"/>
      </top>
      <bottom style="medium">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medium">
        <color indexed="8"/>
      </top>
      <bottom style="thick">
        <color indexed="54"/>
      </bottom>
    </border>
    <border>
      <left style="thick">
        <color indexed="54"/>
      </left>
      <right style="thick">
        <color indexed="62"/>
      </right>
      <top style="thick">
        <color indexed="54"/>
      </top>
      <bottom style="thick">
        <color indexed="54"/>
      </bottom>
    </border>
    <border>
      <left style="thick">
        <color indexed="53"/>
      </left>
      <right style="thick">
        <color indexed="53"/>
      </right>
      <top style="thick">
        <color indexed="53"/>
      </top>
      <bottom style="thick">
        <color indexed="53"/>
      </bottom>
    </border>
    <border>
      <left style="thick">
        <color indexed="61"/>
      </left>
      <right style="thick">
        <color indexed="61"/>
      </right>
      <top style="thick">
        <color indexed="61"/>
      </top>
      <bottom style="thick">
        <color indexed="61"/>
      </bottom>
    </border>
    <border>
      <left style="thick">
        <color indexed="25"/>
      </left>
      <right style="thick">
        <color indexed="25"/>
      </right>
      <top style="thick">
        <color indexed="61"/>
      </top>
      <bottom style="thick">
        <color indexed="20"/>
      </bottom>
    </border>
    <border>
      <left style="thin">
        <color indexed="63"/>
      </left>
      <right style="medium">
        <color indexed="8"/>
      </right>
      <top style="thick">
        <color indexed="54"/>
      </top>
      <bottom style="thin">
        <color indexed="19"/>
      </bottom>
    </border>
    <border>
      <left>
        <color indexed="63"/>
      </left>
      <right style="medium">
        <color indexed="8"/>
      </right>
      <top style="thin">
        <color indexed="19"/>
      </top>
      <bottom style="thin">
        <color indexed="8"/>
      </bottom>
    </border>
    <border>
      <left style="medium">
        <color indexed="8"/>
      </left>
      <right style="thin">
        <color indexed="8"/>
      </right>
      <top style="thin">
        <color indexed="8"/>
      </top>
      <bottom>
        <color indexed="63"/>
      </bottom>
    </border>
    <border>
      <left>
        <color indexed="63"/>
      </left>
      <right style="thin">
        <color indexed="63"/>
      </right>
      <top style="thin">
        <color indexed="63"/>
      </top>
      <bottom style="thin">
        <color indexed="19"/>
      </bottom>
    </border>
    <border>
      <left style="thin">
        <color indexed="63"/>
      </left>
      <right style="medium">
        <color indexed="8"/>
      </right>
      <top style="thin">
        <color indexed="63"/>
      </top>
      <bottom style="thin">
        <color indexed="19"/>
      </bottom>
    </border>
    <border>
      <left style="thin">
        <color indexed="19"/>
      </left>
      <right style="medium">
        <color indexed="8"/>
      </right>
      <top style="thin">
        <color indexed="19"/>
      </top>
      <bottom style="medium">
        <color indexed="8"/>
      </bottom>
    </border>
    <border>
      <left>
        <color indexed="63"/>
      </left>
      <right>
        <color indexed="63"/>
      </right>
      <top style="medium">
        <color indexed="8"/>
      </top>
      <bottom style="thick">
        <color indexed="53"/>
      </bottom>
    </border>
    <border>
      <left>
        <color indexed="63"/>
      </left>
      <right style="thin">
        <color indexed="63"/>
      </right>
      <top style="thin">
        <color indexed="63"/>
      </top>
      <bottom style="thin">
        <color indexed="63"/>
      </bottom>
    </border>
    <border>
      <left style="thin">
        <color indexed="63"/>
      </left>
      <right style="medium">
        <color indexed="8"/>
      </right>
      <top style="thin">
        <color indexed="63"/>
      </top>
      <bottom style="thin">
        <color indexed="63"/>
      </bottom>
    </border>
    <border>
      <left style="thick">
        <color indexed="54"/>
      </left>
      <right style="thick">
        <color indexed="54"/>
      </right>
      <top style="thick">
        <color indexed="54"/>
      </top>
      <bottom style="thick">
        <color indexed="54"/>
      </bottom>
    </border>
    <border>
      <left style="thick">
        <color indexed="30"/>
      </left>
      <right style="thick">
        <color indexed="62"/>
      </right>
      <top style="thick">
        <color indexed="30"/>
      </top>
      <bottom style="thick">
        <color indexed="30"/>
      </bottom>
    </border>
    <border>
      <left style="medium">
        <color indexed="8"/>
      </left>
      <right>
        <color indexed="63"/>
      </right>
      <top style="thin">
        <color indexed="63"/>
      </top>
      <bottom style="thin">
        <color indexed="8"/>
      </bottom>
    </border>
    <border>
      <left style="medium">
        <color indexed="8"/>
      </left>
      <right style="thin">
        <color indexed="63"/>
      </right>
      <top style="thin">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63"/>
      </top>
      <bottom style="medium">
        <color indexed="8"/>
      </bottom>
    </border>
    <border>
      <left style="thin">
        <color indexed="63"/>
      </left>
      <right style="thin">
        <color indexed="8"/>
      </right>
      <top style="thin">
        <color indexed="63"/>
      </top>
      <bottom style="medium">
        <color indexed="8"/>
      </bottom>
    </border>
    <border>
      <left style="thin">
        <color indexed="9"/>
      </left>
      <right style="thin">
        <color indexed="9"/>
      </right>
      <top>
        <color indexed="63"/>
      </top>
      <bottom style="thick">
        <color indexed="54"/>
      </bottom>
    </border>
    <border>
      <left style="thin">
        <color indexed="9"/>
      </left>
      <right>
        <color indexed="63"/>
      </right>
      <top>
        <color indexed="63"/>
      </top>
      <bottom style="thick">
        <color indexed="61"/>
      </bottom>
    </border>
    <border>
      <left style="medium">
        <color indexed="8"/>
      </left>
      <right>
        <color indexed="63"/>
      </right>
      <top style="thin">
        <color indexed="8"/>
      </top>
      <bottom>
        <color indexed="63"/>
      </bottom>
    </border>
    <border>
      <left style="thin">
        <color indexed="8"/>
      </left>
      <right style="thin">
        <color indexed="8"/>
      </right>
      <top style="medium">
        <color indexed="8"/>
      </top>
      <bottom style="thick">
        <color indexed="30"/>
      </bottom>
    </border>
    <border>
      <left style="thick">
        <color indexed="30"/>
      </left>
      <right style="thick">
        <color indexed="30"/>
      </right>
      <top style="thick">
        <color indexed="30"/>
      </top>
      <bottom style="thick">
        <color indexed="30"/>
      </bottom>
    </border>
    <border>
      <left style="thin">
        <color indexed="63"/>
      </left>
      <right style="thin">
        <color indexed="63"/>
      </right>
      <top style="thick">
        <color indexed="54"/>
      </top>
      <bottom style="thin">
        <color indexed="63"/>
      </bottom>
    </border>
    <border>
      <left style="medium">
        <color indexed="8"/>
      </left>
      <right style="medium">
        <color indexed="8"/>
      </right>
      <top style="thin">
        <color indexed="63"/>
      </top>
      <bottom style="thin">
        <color indexed="63"/>
      </bottom>
    </border>
    <border>
      <left style="medium">
        <color indexed="8"/>
      </left>
      <right style="medium">
        <color indexed="8"/>
      </right>
      <top style="thin">
        <color indexed="63"/>
      </top>
      <bottom style="thin">
        <color indexed="8"/>
      </bottom>
    </border>
    <border>
      <left style="medium">
        <color indexed="8"/>
      </left>
      <right style="medium">
        <color indexed="8"/>
      </right>
      <top style="thin">
        <color indexed="63"/>
      </top>
      <bottom>
        <color indexed="63"/>
      </bottom>
    </border>
    <border>
      <left style="medium">
        <color indexed="8"/>
      </left>
      <right style="medium">
        <color indexed="8"/>
      </right>
      <top style="thin">
        <color indexed="8"/>
      </top>
      <bottom style="thin">
        <color indexed="63"/>
      </bottom>
    </border>
    <border>
      <left style="medium">
        <color indexed="8"/>
      </left>
      <right style="medium">
        <color indexed="8"/>
      </right>
      <top style="medium">
        <color indexed="8"/>
      </top>
      <bottom style="hair">
        <color indexed="8"/>
      </bottom>
    </border>
    <border>
      <left style="medium">
        <color indexed="8"/>
      </left>
      <right style="medium">
        <color indexed="8"/>
      </right>
      <top style="medium">
        <color indexed="8"/>
      </top>
      <bottom>
        <color indexed="63"/>
      </bottom>
    </border>
    <border>
      <left style="medium">
        <color indexed="8"/>
      </left>
      <right style="medium">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thick">
        <color indexed="25"/>
      </left>
      <right style="thick">
        <color indexed="25"/>
      </right>
      <top style="thick">
        <color indexed="61"/>
      </top>
      <bottom>
        <color indexed="63"/>
      </bottom>
    </border>
    <border>
      <left style="medium"/>
      <right style="medium"/>
      <top style="medium"/>
      <bottom style="thin">
        <color indexed="8"/>
      </bottom>
    </border>
    <border>
      <left style="medium"/>
      <right style="medium"/>
      <top style="thin">
        <color indexed="63"/>
      </top>
      <bottom>
        <color indexed="63"/>
      </bottom>
    </border>
    <border>
      <left style="medium"/>
      <right style="medium"/>
      <top style="thin">
        <color indexed="63"/>
      </top>
      <bottom style="medium"/>
    </border>
    <border>
      <left>
        <color indexed="63"/>
      </left>
      <right style="thin">
        <color indexed="8"/>
      </right>
      <top style="thin">
        <color indexed="8"/>
      </top>
      <bottom>
        <color indexed="63"/>
      </bottom>
    </border>
    <border>
      <left style="thick">
        <color indexed="53"/>
      </left>
      <right style="thick">
        <color indexed="53"/>
      </right>
      <top style="thick">
        <color indexed="53"/>
      </top>
      <bottom>
        <color indexed="63"/>
      </bottom>
    </border>
    <border>
      <left style="medium"/>
      <right style="medium"/>
      <top style="medium"/>
      <bottom style="thin">
        <color indexed="63"/>
      </bottom>
    </border>
    <border>
      <left>
        <color indexed="63"/>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color indexed="63"/>
      </left>
      <right style="thin">
        <color indexed="8"/>
      </right>
      <top style="thin">
        <color indexed="8"/>
      </top>
      <bottom style="medium"/>
    </border>
    <border>
      <left>
        <color indexed="63"/>
      </left>
      <right>
        <color indexed="63"/>
      </right>
      <top>
        <color indexed="63"/>
      </top>
      <bottom style="medium"/>
    </border>
    <border>
      <left style="medium">
        <color indexed="8"/>
      </left>
      <right style="medium">
        <color indexed="8"/>
      </right>
      <top style="thin">
        <color indexed="8"/>
      </top>
      <bottom>
        <color indexed="63"/>
      </bottom>
    </border>
    <border>
      <left>
        <color indexed="63"/>
      </left>
      <right style="thin">
        <color indexed="63"/>
      </right>
      <top style="thin">
        <color indexed="63"/>
      </top>
      <bottom>
        <color indexed="63"/>
      </bottom>
    </border>
    <border>
      <left style="thin">
        <color indexed="8"/>
      </left>
      <right style="medium"/>
      <top style="thin">
        <color indexed="8"/>
      </top>
      <bottom style="thin">
        <color indexed="8"/>
      </bottom>
    </border>
    <border>
      <left style="thin">
        <color indexed="8"/>
      </left>
      <right style="medium"/>
      <top style="thin">
        <color indexed="8"/>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0" fillId="28" borderId="1" applyNumberFormat="0" applyAlignment="0" applyProtection="0"/>
    <xf numFmtId="171" fontId="0" fillId="0" borderId="0" applyFill="0" applyBorder="0" applyAlignment="0" applyProtection="0"/>
    <xf numFmtId="169"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170" fontId="0" fillId="0" borderId="0" applyFill="0" applyBorder="0" applyAlignment="0" applyProtection="0"/>
    <xf numFmtId="168" fontId="0" fillId="0" borderId="0" applyFill="0" applyBorder="0" applyAlignment="0" applyProtection="0"/>
  </cellStyleXfs>
  <cellXfs count="301">
    <xf numFmtId="0" fontId="0" fillId="0" borderId="0" xfId="0" applyAlignment="1">
      <alignment/>
    </xf>
    <xf numFmtId="0" fontId="1" fillId="0" borderId="0" xfId="0" applyFont="1" applyAlignment="1">
      <alignment horizontal="left"/>
    </xf>
    <xf numFmtId="0" fontId="1" fillId="0" borderId="0" xfId="0" applyFont="1" applyBorder="1" applyAlignment="1">
      <alignment horizontal="left" wrapText="1"/>
    </xf>
    <xf numFmtId="2" fontId="1" fillId="0" borderId="0" xfId="0" applyNumberFormat="1" applyFont="1" applyBorder="1" applyAlignment="1">
      <alignment horizontal="left" wrapText="1"/>
    </xf>
    <xf numFmtId="0" fontId="4" fillId="0" borderId="10" xfId="0" applyFont="1" applyBorder="1" applyAlignment="1">
      <alignment horizontal="center" vertical="center" wrapText="1"/>
    </xf>
    <xf numFmtId="49" fontId="1" fillId="0" borderId="0" xfId="0" applyNumberFormat="1" applyFont="1" applyAlignment="1">
      <alignment horizontal="left"/>
    </xf>
    <xf numFmtId="0" fontId="1" fillId="0" borderId="0" xfId="0" applyFont="1" applyAlignment="1">
      <alignment horizontal="left" wrapText="1"/>
    </xf>
    <xf numFmtId="0" fontId="4" fillId="0" borderId="0" xfId="0" applyFont="1" applyAlignment="1">
      <alignment horizontal="left"/>
    </xf>
    <xf numFmtId="49" fontId="1" fillId="33" borderId="10" xfId="0" applyNumberFormat="1" applyFont="1" applyFill="1" applyBorder="1" applyAlignment="1">
      <alignment horizontal="center" wrapText="1"/>
    </xf>
    <xf numFmtId="0" fontId="1" fillId="0" borderId="10" xfId="0" applyFont="1" applyBorder="1" applyAlignment="1">
      <alignment horizontal="left" wrapText="1"/>
    </xf>
    <xf numFmtId="49" fontId="1" fillId="0" borderId="10" xfId="0" applyNumberFormat="1" applyFont="1" applyBorder="1" applyAlignment="1">
      <alignment horizontal="center" wrapText="1"/>
    </xf>
    <xf numFmtId="49" fontId="1" fillId="0" borderId="10" xfId="0" applyNumberFormat="1" applyFont="1" applyBorder="1" applyAlignment="1">
      <alignment horizontal="center"/>
    </xf>
    <xf numFmtId="49" fontId="1" fillId="0" borderId="10" xfId="0" applyNumberFormat="1" applyFont="1" applyBorder="1" applyAlignment="1">
      <alignment horizontal="center" vertical="center"/>
    </xf>
    <xf numFmtId="49" fontId="5" fillId="0" borderId="0" xfId="0" applyNumberFormat="1" applyFont="1" applyBorder="1" applyAlignment="1">
      <alignment horizontal="left" wrapText="1"/>
    </xf>
    <xf numFmtId="0" fontId="5" fillId="0" borderId="0" xfId="0" applyFont="1" applyBorder="1" applyAlignment="1">
      <alignment horizontal="left" wrapText="1"/>
    </xf>
    <xf numFmtId="0" fontId="1" fillId="0" borderId="0" xfId="0" applyFont="1" applyBorder="1" applyAlignment="1">
      <alignment horizontal="left"/>
    </xf>
    <xf numFmtId="49" fontId="4" fillId="0" borderId="0" xfId="0" applyNumberFormat="1" applyFont="1" applyBorder="1" applyAlignment="1">
      <alignment horizontal="left" wrapText="1"/>
    </xf>
    <xf numFmtId="0" fontId="4" fillId="0" borderId="0" xfId="0" applyFont="1" applyBorder="1" applyAlignment="1">
      <alignment horizontal="left" wrapText="1"/>
    </xf>
    <xf numFmtId="49" fontId="1" fillId="0" borderId="10" xfId="0" applyNumberFormat="1" applyFont="1" applyBorder="1" applyAlignment="1">
      <alignment horizontal="left" vertical="center" wrapText="1"/>
    </xf>
    <xf numFmtId="49" fontId="1" fillId="0" borderId="10" xfId="0" applyNumberFormat="1" applyFont="1" applyBorder="1" applyAlignment="1">
      <alignment horizontal="left" wrapText="1"/>
    </xf>
    <xf numFmtId="49" fontId="1" fillId="0" borderId="0" xfId="0" applyNumberFormat="1" applyFont="1" applyBorder="1" applyAlignment="1">
      <alignment horizontal="left" wrapText="1"/>
    </xf>
    <xf numFmtId="2" fontId="4" fillId="0" borderId="0" xfId="0" applyNumberFormat="1" applyFont="1" applyBorder="1" applyAlignment="1">
      <alignment horizontal="left" wrapText="1"/>
    </xf>
    <xf numFmtId="2" fontId="1" fillId="0" borderId="10" xfId="0" applyNumberFormat="1" applyFont="1" applyBorder="1" applyAlignment="1">
      <alignment horizontal="left" wrapText="1"/>
    </xf>
    <xf numFmtId="49" fontId="1" fillId="0" borderId="11" xfId="0" applyNumberFormat="1" applyFont="1" applyBorder="1" applyAlignment="1">
      <alignment horizontal="left" wrapText="1"/>
    </xf>
    <xf numFmtId="2" fontId="1" fillId="0" borderId="11" xfId="0" applyNumberFormat="1" applyFont="1" applyBorder="1" applyAlignment="1">
      <alignment horizontal="left" wrapText="1"/>
    </xf>
    <xf numFmtId="0" fontId="1" fillId="0" borderId="10" xfId="0" applyFont="1" applyBorder="1" applyAlignment="1">
      <alignment horizontal="left"/>
    </xf>
    <xf numFmtId="1" fontId="1" fillId="0" borderId="10" xfId="0" applyNumberFormat="1" applyFont="1" applyBorder="1" applyAlignment="1">
      <alignment horizontal="left" wrapText="1"/>
    </xf>
    <xf numFmtId="1" fontId="1" fillId="0" borderId="0" xfId="0" applyNumberFormat="1" applyFont="1" applyBorder="1" applyAlignment="1">
      <alignment horizontal="left" wrapText="1"/>
    </xf>
    <xf numFmtId="49" fontId="1" fillId="0" borderId="10" xfId="0" applyNumberFormat="1" applyFont="1" applyBorder="1" applyAlignment="1">
      <alignment horizontal="left"/>
    </xf>
    <xf numFmtId="49" fontId="1" fillId="0" borderId="0" xfId="0" applyNumberFormat="1" applyFont="1" applyBorder="1" applyAlignment="1">
      <alignment horizontal="left"/>
    </xf>
    <xf numFmtId="49"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Alignment="1">
      <alignment horizontal="left" vertical="center"/>
    </xf>
    <xf numFmtId="0" fontId="1" fillId="0" borderId="10" xfId="0" applyFont="1" applyBorder="1" applyAlignment="1">
      <alignment horizontal="left" vertical="center" wrapText="1"/>
    </xf>
    <xf numFmtId="49" fontId="1" fillId="34" borderId="10" xfId="0" applyNumberFormat="1" applyFont="1" applyFill="1" applyBorder="1" applyAlignment="1">
      <alignment horizontal="left" vertical="center" wrapText="1"/>
    </xf>
    <xf numFmtId="0" fontId="1" fillId="0" borderId="0" xfId="0" applyFont="1" applyAlignment="1">
      <alignment/>
    </xf>
    <xf numFmtId="1" fontId="9" fillId="0" borderId="0" xfId="0" applyNumberFormat="1" applyFont="1" applyAlignment="1">
      <alignment/>
    </xf>
    <xf numFmtId="2" fontId="9" fillId="0" borderId="0" xfId="0" applyNumberFormat="1" applyFont="1" applyAlignment="1">
      <alignment/>
    </xf>
    <xf numFmtId="0" fontId="9" fillId="0" borderId="0" xfId="0" applyFont="1" applyAlignment="1">
      <alignment/>
    </xf>
    <xf numFmtId="0" fontId="10" fillId="0" borderId="0" xfId="0" applyFont="1" applyAlignment="1">
      <alignment/>
    </xf>
    <xf numFmtId="1" fontId="11" fillId="0" borderId="0" xfId="0" applyNumberFormat="1" applyFont="1" applyBorder="1" applyAlignment="1">
      <alignment/>
    </xf>
    <xf numFmtId="2" fontId="9" fillId="0" borderId="0" xfId="0" applyNumberFormat="1" applyFont="1" applyBorder="1" applyAlignment="1">
      <alignment/>
    </xf>
    <xf numFmtId="1" fontId="10" fillId="0" borderId="0" xfId="0" applyNumberFormat="1" applyFont="1" applyBorder="1" applyAlignment="1">
      <alignment/>
    </xf>
    <xf numFmtId="0" fontId="10" fillId="0" borderId="10" xfId="0" applyFont="1" applyBorder="1" applyAlignment="1">
      <alignment horizontal="center" wrapText="1"/>
    </xf>
    <xf numFmtId="1"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 fillId="0" borderId="10" xfId="0" applyFont="1" applyBorder="1" applyAlignment="1">
      <alignment wrapText="1"/>
    </xf>
    <xf numFmtId="1" fontId="1" fillId="0" borderId="10" xfId="0" applyNumberFormat="1" applyFont="1" applyBorder="1" applyAlignment="1">
      <alignment horizontal="center" wrapText="1"/>
    </xf>
    <xf numFmtId="2" fontId="1" fillId="0" borderId="10" xfId="0" applyNumberFormat="1" applyFont="1" applyBorder="1" applyAlignment="1">
      <alignment horizontal="center" wrapText="1"/>
    </xf>
    <xf numFmtId="0" fontId="8" fillId="0" borderId="10" xfId="0" applyFont="1" applyBorder="1" applyAlignment="1">
      <alignment horizontal="right" wrapText="1"/>
    </xf>
    <xf numFmtId="1" fontId="8" fillId="0" borderId="10" xfId="0" applyNumberFormat="1" applyFont="1" applyBorder="1" applyAlignment="1">
      <alignment horizontal="center" wrapText="1"/>
    </xf>
    <xf numFmtId="2" fontId="8" fillId="0" borderId="10" xfId="0" applyNumberFormat="1" applyFont="1" applyBorder="1" applyAlignment="1">
      <alignment horizontal="center" wrapText="1"/>
    </xf>
    <xf numFmtId="1" fontId="1" fillId="33" borderId="10" xfId="0" applyNumberFormat="1" applyFont="1" applyFill="1" applyBorder="1" applyAlignment="1">
      <alignment horizontal="center" wrapText="1"/>
    </xf>
    <xf numFmtId="2" fontId="1" fillId="33" borderId="10" xfId="0" applyNumberFormat="1" applyFont="1" applyFill="1" applyBorder="1" applyAlignment="1">
      <alignment horizontal="center" wrapText="1"/>
    </xf>
    <xf numFmtId="1" fontId="8" fillId="33" borderId="10" xfId="0" applyNumberFormat="1" applyFont="1" applyFill="1" applyBorder="1" applyAlignment="1">
      <alignment horizontal="center" wrapText="1"/>
    </xf>
    <xf numFmtId="2" fontId="8" fillId="33" borderId="10" xfId="0" applyNumberFormat="1" applyFont="1" applyFill="1" applyBorder="1" applyAlignment="1">
      <alignment horizontal="center" wrapText="1"/>
    </xf>
    <xf numFmtId="0" fontId="8" fillId="0" borderId="10" xfId="0" applyFont="1" applyBorder="1" applyAlignment="1">
      <alignment wrapText="1"/>
    </xf>
    <xf numFmtId="0" fontId="4" fillId="0" borderId="10" xfId="0" applyFont="1" applyBorder="1" applyAlignment="1">
      <alignment horizontal="center" wrapText="1"/>
    </xf>
    <xf numFmtId="1" fontId="4" fillId="0" borderId="10" xfId="0" applyNumberFormat="1" applyFont="1" applyBorder="1" applyAlignment="1">
      <alignment horizontal="center" wrapText="1"/>
    </xf>
    <xf numFmtId="2" fontId="4" fillId="0" borderId="10" xfId="0" applyNumberFormat="1" applyFont="1" applyBorder="1" applyAlignment="1">
      <alignment horizontal="center" wrapText="1"/>
    </xf>
    <xf numFmtId="0" fontId="13" fillId="0" borderId="10" xfId="0" applyFont="1" applyBorder="1" applyAlignment="1">
      <alignment horizontal="right"/>
    </xf>
    <xf numFmtId="1" fontId="13" fillId="0" borderId="10" xfId="0" applyNumberFormat="1" applyFont="1" applyBorder="1" applyAlignment="1">
      <alignment horizontal="center"/>
    </xf>
    <xf numFmtId="2" fontId="13" fillId="0" borderId="10" xfId="0" applyNumberFormat="1" applyFont="1" applyBorder="1" applyAlignment="1">
      <alignment horizontal="center"/>
    </xf>
    <xf numFmtId="0" fontId="1" fillId="0" borderId="0" xfId="0" applyFont="1" applyBorder="1" applyAlignment="1">
      <alignment horizontal="left" vertical="top" wrapText="1"/>
    </xf>
    <xf numFmtId="0" fontId="1" fillId="0" borderId="0" xfId="0" applyFont="1" applyAlignment="1">
      <alignment wrapText="1"/>
    </xf>
    <xf numFmtId="0" fontId="14" fillId="0" borderId="0" xfId="0" applyFont="1" applyAlignment="1">
      <alignment wrapText="1"/>
    </xf>
    <xf numFmtId="0" fontId="10" fillId="0" borderId="0" xfId="0" applyFont="1" applyBorder="1" applyAlignment="1">
      <alignment horizontal="center" wrapText="1"/>
    </xf>
    <xf numFmtId="0" fontId="15"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10" xfId="0" applyFont="1" applyBorder="1" applyAlignment="1">
      <alignment vertical="top" wrapText="1"/>
    </xf>
    <xf numFmtId="0" fontId="1" fillId="0" borderId="10" xfId="0" applyFont="1" applyBorder="1" applyAlignment="1">
      <alignment/>
    </xf>
    <xf numFmtId="1" fontId="1" fillId="0" borderId="10" xfId="0" applyNumberFormat="1" applyFont="1" applyBorder="1" applyAlignment="1">
      <alignment horizontal="center" vertical="center" wrapText="1"/>
    </xf>
    <xf numFmtId="0" fontId="19" fillId="0" borderId="10" xfId="0" applyFont="1" applyBorder="1" applyAlignment="1">
      <alignment horizontal="left" vertical="top" wrapText="1"/>
    </xf>
    <xf numFmtId="0" fontId="19" fillId="0" borderId="10" xfId="0" applyFont="1" applyBorder="1" applyAlignment="1">
      <alignment horizontal="right" vertical="top" wrapText="1"/>
    </xf>
    <xf numFmtId="0" fontId="1" fillId="0" borderId="10" xfId="0" applyFont="1" applyBorder="1" applyAlignment="1">
      <alignment vertical="top" wrapText="1"/>
    </xf>
    <xf numFmtId="0" fontId="4" fillId="0" borderId="0" xfId="0" applyFont="1" applyAlignment="1">
      <alignment/>
    </xf>
    <xf numFmtId="0" fontId="15" fillId="0" borderId="10" xfId="0" applyFont="1" applyBorder="1" applyAlignment="1">
      <alignment vertical="top" wrapText="1"/>
    </xf>
    <xf numFmtId="0" fontId="19" fillId="0" borderId="10" xfId="0" applyFont="1" applyFill="1" applyBorder="1" applyAlignment="1">
      <alignment vertical="top" wrapText="1"/>
    </xf>
    <xf numFmtId="1" fontId="1" fillId="0" borderId="10" xfId="0" applyNumberFormat="1" applyFont="1" applyFill="1" applyBorder="1" applyAlignment="1">
      <alignment horizontal="center" wrapText="1"/>
    </xf>
    <xf numFmtId="0" fontId="19" fillId="0" borderId="10" xfId="0" applyFont="1" applyBorder="1" applyAlignment="1">
      <alignment vertical="center" wrapText="1"/>
    </xf>
    <xf numFmtId="1" fontId="1" fillId="33" borderId="10" xfId="0" applyNumberFormat="1" applyFont="1" applyFill="1" applyBorder="1" applyAlignment="1">
      <alignment horizontal="center" vertical="center" wrapText="1"/>
    </xf>
    <xf numFmtId="0" fontId="1" fillId="0" borderId="0" xfId="0" applyFont="1" applyAlignment="1">
      <alignment vertical="center"/>
    </xf>
    <xf numFmtId="0" fontId="14" fillId="0" borderId="0" xfId="0" applyFont="1" applyAlignment="1">
      <alignment/>
    </xf>
    <xf numFmtId="0" fontId="4" fillId="0" borderId="10" xfId="0" applyFont="1" applyBorder="1" applyAlignment="1">
      <alignment horizontal="left"/>
    </xf>
    <xf numFmtId="0" fontId="1" fillId="0" borderId="10" xfId="0" applyFont="1" applyBorder="1" applyAlignment="1">
      <alignment horizontal="left" indent="1"/>
    </xf>
    <xf numFmtId="0" fontId="19" fillId="0" borderId="10" xfId="0" applyFont="1" applyBorder="1" applyAlignment="1">
      <alignment horizontal="left" indent="1"/>
    </xf>
    <xf numFmtId="0" fontId="19" fillId="0" borderId="0" xfId="0" applyFont="1" applyBorder="1" applyAlignment="1">
      <alignment horizontal="left" wrapText="1" indent="1"/>
    </xf>
    <xf numFmtId="1" fontId="1" fillId="0" borderId="0"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15" xfId="0" applyFont="1" applyBorder="1" applyAlignment="1">
      <alignment vertical="center" wrapText="1"/>
    </xf>
    <xf numFmtId="1" fontId="9" fillId="0" borderId="10" xfId="0" applyNumberFormat="1" applyFont="1" applyBorder="1" applyAlignment="1">
      <alignment horizontal="center" vertical="center" wrapText="1"/>
    </xf>
    <xf numFmtId="1" fontId="9" fillId="0" borderId="15"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6" xfId="0" applyFont="1" applyBorder="1" applyAlignment="1">
      <alignment vertical="center" wrapText="1"/>
    </xf>
    <xf numFmtId="1" fontId="1" fillId="0" borderId="11"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1" fillId="0" borderId="10" xfId="0" applyFont="1" applyBorder="1" applyAlignment="1">
      <alignment vertical="center" wrapText="1"/>
    </xf>
    <xf numFmtId="0" fontId="1" fillId="0" borderId="15" xfId="0" applyFont="1" applyBorder="1" applyAlignment="1">
      <alignment horizontal="center" vertical="center"/>
    </xf>
    <xf numFmtId="0" fontId="9" fillId="0" borderId="0" xfId="0" applyFont="1" applyBorder="1" applyAlignment="1">
      <alignment vertical="top" wrapText="1"/>
    </xf>
    <xf numFmtId="0" fontId="1" fillId="0" borderId="0" xfId="0" applyFont="1" applyBorder="1" applyAlignment="1">
      <alignment/>
    </xf>
    <xf numFmtId="0" fontId="4" fillId="0" borderId="0" xfId="0" applyFont="1" applyBorder="1" applyAlignment="1">
      <alignment/>
    </xf>
    <xf numFmtId="0" fontId="9" fillId="0" borderId="0" xfId="0" applyFont="1" applyBorder="1" applyAlignment="1">
      <alignment horizontal="left" wrapText="1"/>
    </xf>
    <xf numFmtId="0" fontId="9" fillId="0" borderId="0" xfId="0" applyFont="1" applyBorder="1" applyAlignment="1">
      <alignment wrapText="1"/>
    </xf>
    <xf numFmtId="0" fontId="0" fillId="0" borderId="0" xfId="0" applyAlignment="1">
      <alignment horizontal="center"/>
    </xf>
    <xf numFmtId="0" fontId="4" fillId="0" borderId="0" xfId="0" applyFont="1" applyAlignment="1">
      <alignment horizontal="center"/>
    </xf>
    <xf numFmtId="0" fontId="0" fillId="0" borderId="0" xfId="0" applyAlignment="1">
      <alignment vertical="center"/>
    </xf>
    <xf numFmtId="0" fontId="4" fillId="0" borderId="0" xfId="0" applyFont="1" applyAlignment="1">
      <alignment horizontal="center" vertical="center" wrapText="1"/>
    </xf>
    <xf numFmtId="0" fontId="1" fillId="0" borderId="17" xfId="0" applyFont="1" applyBorder="1" applyAlignment="1">
      <alignment/>
    </xf>
    <xf numFmtId="0" fontId="4" fillId="35" borderId="18" xfId="0" applyFont="1" applyFill="1" applyBorder="1" applyAlignment="1">
      <alignment horizontal="left" vertical="center"/>
    </xf>
    <xf numFmtId="0" fontId="4" fillId="35" borderId="19" xfId="0" applyFont="1" applyFill="1" applyBorder="1" applyAlignment="1">
      <alignment horizontal="center"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1" fillId="0" borderId="21" xfId="0" applyFont="1" applyBorder="1" applyAlignment="1">
      <alignment/>
    </xf>
    <xf numFmtId="0" fontId="0" fillId="0" borderId="17" xfId="0" applyBorder="1" applyAlignment="1">
      <alignment/>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49" fontId="4" fillId="34" borderId="24" xfId="0" applyNumberFormat="1" applyFont="1" applyFill="1" applyBorder="1" applyAlignment="1">
      <alignment horizontal="center" vertical="center" wrapText="1"/>
    </xf>
    <xf numFmtId="49" fontId="4" fillId="0" borderId="25" xfId="0" applyNumberFormat="1" applyFont="1" applyBorder="1" applyAlignment="1">
      <alignment horizontal="center" vertical="center" wrapText="1"/>
    </xf>
    <xf numFmtId="0" fontId="4" fillId="36" borderId="26" xfId="0" applyFont="1" applyFill="1" applyBorder="1" applyAlignment="1">
      <alignment/>
    </xf>
    <xf numFmtId="0" fontId="1" fillId="0" borderId="0" xfId="0" applyFont="1" applyBorder="1" applyAlignment="1">
      <alignment horizontal="center"/>
    </xf>
    <xf numFmtId="0" fontId="1" fillId="0" borderId="26" xfId="0" applyFont="1" applyBorder="1" applyAlignment="1">
      <alignment/>
    </xf>
    <xf numFmtId="0" fontId="1" fillId="0" borderId="27" xfId="0" applyFont="1" applyBorder="1" applyAlignment="1">
      <alignment/>
    </xf>
    <xf numFmtId="0" fontId="4" fillId="36" borderId="22" xfId="0" applyFont="1" applyFill="1" applyBorder="1" applyAlignment="1">
      <alignment horizontal="center" vertical="center"/>
    </xf>
    <xf numFmtId="0" fontId="4" fillId="36" borderId="28" xfId="0" applyFont="1" applyFill="1" applyBorder="1" applyAlignment="1">
      <alignment horizontal="center" vertical="center" wrapText="1"/>
    </xf>
    <xf numFmtId="0" fontId="4" fillId="36" borderId="23" xfId="0" applyFont="1" applyFill="1" applyBorder="1" applyAlignment="1">
      <alignment horizontal="center" vertical="center" wrapText="1"/>
    </xf>
    <xf numFmtId="0" fontId="1" fillId="0" borderId="29" xfId="0" applyFont="1" applyBorder="1" applyAlignment="1">
      <alignment/>
    </xf>
    <xf numFmtId="0" fontId="4" fillId="36" borderId="30" xfId="0" applyFont="1" applyFill="1" applyBorder="1" applyAlignment="1">
      <alignment horizontal="center" vertical="center" wrapText="1"/>
    </xf>
    <xf numFmtId="0" fontId="4" fillId="36" borderId="31"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34" xfId="0"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4" fillId="34" borderId="35" xfId="0" applyNumberFormat="1" applyFont="1" applyFill="1" applyBorder="1" applyAlignment="1">
      <alignment horizontal="center" vertical="center" wrapText="1"/>
    </xf>
    <xf numFmtId="49" fontId="4" fillId="34" borderId="36" xfId="0" applyNumberFormat="1" applyFont="1" applyFill="1" applyBorder="1" applyAlignment="1">
      <alignment horizontal="center" vertical="center" wrapText="1"/>
    </xf>
    <xf numFmtId="49" fontId="4" fillId="34" borderId="37" xfId="0" applyNumberFormat="1" applyFont="1" applyFill="1" applyBorder="1" applyAlignment="1">
      <alignment horizontal="center" vertical="center" wrapText="1"/>
    </xf>
    <xf numFmtId="49" fontId="4" fillId="36" borderId="35" xfId="0" applyNumberFormat="1" applyFont="1" applyFill="1" applyBorder="1" applyAlignment="1">
      <alignment horizontal="center" vertical="center" wrapText="1"/>
    </xf>
    <xf numFmtId="49" fontId="4" fillId="34" borderId="38" xfId="0" applyNumberFormat="1" applyFont="1" applyFill="1" applyBorder="1" applyAlignment="1">
      <alignment horizontal="center" vertical="center" wrapText="1"/>
    </xf>
    <xf numFmtId="49" fontId="4" fillId="36" borderId="39" xfId="0" applyNumberFormat="1" applyFont="1" applyFill="1" applyBorder="1" applyAlignment="1">
      <alignment horizontal="center" vertical="center" wrapText="1"/>
    </xf>
    <xf numFmtId="49" fontId="4" fillId="36" borderId="40" xfId="0" applyNumberFormat="1" applyFont="1" applyFill="1" applyBorder="1" applyAlignment="1">
      <alignment horizontal="center" vertical="center" wrapText="1"/>
    </xf>
    <xf numFmtId="49" fontId="4" fillId="34" borderId="41" xfId="0" applyNumberFormat="1" applyFont="1" applyFill="1" applyBorder="1" applyAlignment="1">
      <alignment horizontal="center" vertical="center" wrapText="1"/>
    </xf>
    <xf numFmtId="0" fontId="0" fillId="0" borderId="0" xfId="0" applyBorder="1" applyAlignment="1">
      <alignment/>
    </xf>
    <xf numFmtId="49" fontId="4" fillId="0" borderId="42" xfId="0" applyNumberFormat="1" applyFont="1" applyBorder="1" applyAlignment="1">
      <alignment horizontal="center" vertical="center" wrapText="1"/>
    </xf>
    <xf numFmtId="49" fontId="4" fillId="34" borderId="42" xfId="0" applyNumberFormat="1" applyFont="1" applyFill="1" applyBorder="1" applyAlignment="1">
      <alignment horizontal="center" vertical="center" wrapText="1"/>
    </xf>
    <xf numFmtId="49" fontId="4" fillId="36" borderId="43" xfId="0" applyNumberFormat="1" applyFont="1" applyFill="1" applyBorder="1" applyAlignment="1">
      <alignment horizontal="center" vertical="center" wrapText="1"/>
    </xf>
    <xf numFmtId="49" fontId="4" fillId="34" borderId="44" xfId="0" applyNumberFormat="1" applyFont="1" applyFill="1" applyBorder="1" applyAlignment="1">
      <alignment horizontal="center" vertical="center" wrapText="1"/>
    </xf>
    <xf numFmtId="49" fontId="4" fillId="36" borderId="45" xfId="0" applyNumberFormat="1" applyFont="1" applyFill="1" applyBorder="1" applyAlignment="1">
      <alignment horizontal="center" vertical="center" wrapText="1"/>
    </xf>
    <xf numFmtId="49" fontId="4" fillId="34" borderId="11" xfId="0" applyNumberFormat="1" applyFont="1" applyFill="1" applyBorder="1" applyAlignment="1">
      <alignment horizontal="center" vertical="center" wrapText="1"/>
    </xf>
    <xf numFmtId="0" fontId="1" fillId="36" borderId="40" xfId="0" applyFont="1" applyFill="1" applyBorder="1" applyAlignment="1">
      <alignment horizontal="center"/>
    </xf>
    <xf numFmtId="0" fontId="1" fillId="0" borderId="46" xfId="0" applyFont="1" applyBorder="1" applyAlignment="1">
      <alignment horizontal="center"/>
    </xf>
    <xf numFmtId="0" fontId="1" fillId="0" borderId="42" xfId="0" applyFont="1" applyBorder="1" applyAlignment="1">
      <alignment vertical="center"/>
    </xf>
    <xf numFmtId="0" fontId="1" fillId="0" borderId="47" xfId="0" applyFont="1" applyBorder="1" applyAlignment="1">
      <alignment vertical="center"/>
    </xf>
    <xf numFmtId="0" fontId="0" fillId="0" borderId="48" xfId="0" applyBorder="1" applyAlignment="1">
      <alignment vertical="center"/>
    </xf>
    <xf numFmtId="0" fontId="4" fillId="36" borderId="49" xfId="0" applyFont="1" applyFill="1" applyBorder="1" applyAlignment="1">
      <alignment horizontal="center" vertical="center" wrapText="1"/>
    </xf>
    <xf numFmtId="0" fontId="4" fillId="36" borderId="50" xfId="0" applyFont="1" applyFill="1" applyBorder="1" applyAlignment="1">
      <alignment horizontal="center" vertical="center" wrapText="1"/>
    </xf>
    <xf numFmtId="0" fontId="4" fillId="36"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1" fillId="0" borderId="51" xfId="0" applyFont="1" applyBorder="1" applyAlignment="1">
      <alignment/>
    </xf>
    <xf numFmtId="0" fontId="0" fillId="0" borderId="48" xfId="0" applyBorder="1" applyAlignment="1">
      <alignment/>
    </xf>
    <xf numFmtId="0" fontId="4" fillId="36" borderId="47" xfId="0" applyFont="1" applyFill="1" applyBorder="1" applyAlignment="1">
      <alignment horizontal="center" vertical="center" wrapText="1"/>
    </xf>
    <xf numFmtId="0" fontId="4" fillId="36" borderId="10" xfId="0" applyFont="1" applyFill="1" applyBorder="1" applyAlignment="1">
      <alignment horizontal="center" vertical="center"/>
    </xf>
    <xf numFmtId="0" fontId="4" fillId="36" borderId="40" xfId="0" applyFont="1" applyFill="1" applyBorder="1" applyAlignment="1">
      <alignment horizontal="center" vertical="center" wrapText="1"/>
    </xf>
    <xf numFmtId="0" fontId="4" fillId="36" borderId="52" xfId="0" applyFont="1" applyFill="1" applyBorder="1" applyAlignment="1">
      <alignment horizontal="center" vertical="center" wrapText="1"/>
    </xf>
    <xf numFmtId="0" fontId="4" fillId="36" borderId="42" xfId="0" applyFont="1" applyFill="1" applyBorder="1" applyAlignment="1">
      <alignment horizontal="center" vertical="center"/>
    </xf>
    <xf numFmtId="0" fontId="4" fillId="36" borderId="53" xfId="0" applyFont="1" applyFill="1" applyBorder="1" applyAlignment="1">
      <alignment horizontal="center" vertical="center" wrapText="1"/>
    </xf>
    <xf numFmtId="49" fontId="4" fillId="34" borderId="54" xfId="0" applyNumberFormat="1" applyFont="1" applyFill="1" applyBorder="1" applyAlignment="1">
      <alignment horizontal="center" vertical="center" wrapText="1"/>
    </xf>
    <xf numFmtId="49" fontId="4" fillId="34" borderId="55" xfId="0" applyNumberFormat="1" applyFont="1" applyFill="1" applyBorder="1" applyAlignment="1">
      <alignment horizontal="center" vertical="center" wrapText="1"/>
    </xf>
    <xf numFmtId="49" fontId="4" fillId="34" borderId="56" xfId="0" applyNumberFormat="1" applyFont="1" applyFill="1" applyBorder="1" applyAlignment="1">
      <alignment horizontal="center" vertical="center" wrapText="1"/>
    </xf>
    <xf numFmtId="49" fontId="4" fillId="34" borderId="50" xfId="0" applyNumberFormat="1" applyFont="1" applyFill="1" applyBorder="1" applyAlignment="1">
      <alignment horizontal="center" vertical="center" wrapText="1"/>
    </xf>
    <xf numFmtId="0" fontId="0" fillId="0" borderId="57" xfId="0" applyBorder="1" applyAlignment="1">
      <alignment/>
    </xf>
    <xf numFmtId="0" fontId="1" fillId="0" borderId="58" xfId="0" applyFont="1" applyBorder="1" applyAlignment="1">
      <alignment horizontal="center"/>
    </xf>
    <xf numFmtId="0" fontId="1" fillId="0" borderId="59" xfId="0" applyFont="1" applyBorder="1" applyAlignment="1">
      <alignment vertical="center"/>
    </xf>
    <xf numFmtId="0" fontId="4" fillId="36" borderId="55"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41" xfId="0" applyFont="1" applyFill="1" applyBorder="1" applyAlignment="1">
      <alignment horizontal="center" vertical="center"/>
    </xf>
    <xf numFmtId="0" fontId="4" fillId="36" borderId="39" xfId="0" applyFont="1" applyFill="1" applyBorder="1" applyAlignment="1">
      <alignment horizontal="center" vertical="center"/>
    </xf>
    <xf numFmtId="0" fontId="0" fillId="0" borderId="60" xfId="0" applyBorder="1" applyAlignment="1">
      <alignment/>
    </xf>
    <xf numFmtId="0" fontId="0" fillId="0" borderId="60" xfId="0" applyBorder="1" applyAlignment="1">
      <alignment horizontal="center"/>
    </xf>
    <xf numFmtId="0" fontId="15" fillId="37" borderId="0" xfId="0" applyFont="1" applyFill="1" applyAlignment="1">
      <alignment horizontal="center" vertical="center"/>
    </xf>
    <xf numFmtId="0" fontId="15" fillId="37" borderId="0" xfId="0" applyFont="1" applyFill="1" applyAlignment="1">
      <alignment horizontal="center" vertical="center" wrapText="1"/>
    </xf>
    <xf numFmtId="0" fontId="2" fillId="0" borderId="10" xfId="0" applyFont="1" applyBorder="1" applyAlignment="1">
      <alignment horizontal="center" wrapText="1"/>
    </xf>
    <xf numFmtId="0" fontId="4" fillId="0" borderId="10" xfId="0" applyFont="1" applyBorder="1" applyAlignment="1">
      <alignment horizontal="center" vertical="center" wrapText="1"/>
    </xf>
    <xf numFmtId="49" fontId="1" fillId="0" borderId="10" xfId="0" applyNumberFormat="1" applyFont="1" applyBorder="1" applyAlignment="1">
      <alignment horizontal="left" vertical="center"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9" fillId="0" borderId="11" xfId="0" applyFont="1" applyBorder="1" applyAlignment="1">
      <alignment horizontal="center"/>
    </xf>
    <xf numFmtId="0" fontId="9" fillId="0" borderId="12" xfId="0" applyFont="1" applyBorder="1" applyAlignment="1">
      <alignment horizontal="center"/>
    </xf>
    <xf numFmtId="0" fontId="10" fillId="0" borderId="10" xfId="0" applyFont="1" applyBorder="1" applyAlignment="1">
      <alignment horizontal="center" wrapText="1"/>
    </xf>
    <xf numFmtId="0" fontId="12" fillId="0" borderId="10" xfId="0" applyFont="1" applyBorder="1" applyAlignment="1">
      <alignment horizontal="center" vertical="center" wrapText="1"/>
    </xf>
    <xf numFmtId="0" fontId="1"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8" fillId="0" borderId="10" xfId="0" applyFont="1" applyBorder="1" applyAlignment="1">
      <alignment horizontal="center" vertical="center" wrapText="1"/>
    </xf>
    <xf numFmtId="1" fontId="1" fillId="0" borderId="10" xfId="0" applyNumberFormat="1" applyFont="1" applyBorder="1" applyAlignment="1">
      <alignment horizontal="center" vertical="center" wrapText="1"/>
    </xf>
    <xf numFmtId="0" fontId="10" fillId="0" borderId="0" xfId="0" applyFont="1" applyBorder="1" applyAlignment="1">
      <alignment horizontal="center" wrapText="1"/>
    </xf>
    <xf numFmtId="0" fontId="15"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9" fillId="0" borderId="10" xfId="0" applyFont="1" applyBorder="1" applyAlignment="1">
      <alignment wrapText="1"/>
    </xf>
    <xf numFmtId="0" fontId="1" fillId="0" borderId="61" xfId="0" applyFont="1" applyBorder="1" applyAlignment="1">
      <alignment/>
    </xf>
    <xf numFmtId="0" fontId="9" fillId="0" borderId="61" xfId="0" applyFont="1" applyBorder="1" applyAlignment="1">
      <alignment vertical="top" wrapText="1"/>
    </xf>
    <xf numFmtId="0" fontId="9" fillId="0" borderId="10" xfId="0" applyFont="1" applyBorder="1" applyAlignment="1">
      <alignment vertical="top" wrapText="1"/>
    </xf>
    <xf numFmtId="0" fontId="9" fillId="0" borderId="61" xfId="0" applyFont="1" applyBorder="1" applyAlignment="1">
      <alignment horizontal="left" wrapText="1"/>
    </xf>
    <xf numFmtId="0" fontId="9" fillId="0" borderId="10" xfId="0" applyFont="1" applyBorder="1" applyAlignment="1">
      <alignment horizontal="left" wrapText="1"/>
    </xf>
    <xf numFmtId="0" fontId="4" fillId="36" borderId="62" xfId="0" applyFont="1" applyFill="1" applyBorder="1" applyAlignment="1">
      <alignment horizontal="left" vertical="top" wrapText="1"/>
    </xf>
    <xf numFmtId="0" fontId="4" fillId="36" borderId="36" xfId="0" applyFont="1" applyFill="1" applyBorder="1" applyAlignment="1">
      <alignment horizontal="left" vertical="top" wrapText="1"/>
    </xf>
    <xf numFmtId="0" fontId="4" fillId="36" borderId="36" xfId="0" applyFont="1" applyFill="1" applyBorder="1" applyAlignment="1">
      <alignment horizontal="left" vertical="top"/>
    </xf>
    <xf numFmtId="0" fontId="4" fillId="36" borderId="63" xfId="0" applyFont="1" applyFill="1" applyBorder="1" applyAlignment="1">
      <alignment horizontal="left" vertical="top"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xf>
    <xf numFmtId="0" fontId="4" fillId="0" borderId="22" xfId="0" applyFont="1" applyBorder="1" applyAlignment="1">
      <alignment horizontal="center" vertical="center" wrapText="1"/>
    </xf>
    <xf numFmtId="0" fontId="4" fillId="0" borderId="66" xfId="0" applyFont="1" applyBorder="1" applyAlignment="1">
      <alignment horizontal="center" vertical="center"/>
    </xf>
    <xf numFmtId="0" fontId="1" fillId="36" borderId="25" xfId="0" applyFont="1" applyFill="1" applyBorder="1" applyAlignment="1">
      <alignment horizontal="left" vertical="top" wrapText="1"/>
    </xf>
    <xf numFmtId="0" fontId="25" fillId="36" borderId="67" xfId="0" applyFont="1" applyFill="1" applyBorder="1" applyAlignment="1">
      <alignment horizontal="left" vertical="top" wrapText="1"/>
    </xf>
    <xf numFmtId="49" fontId="4" fillId="0" borderId="68" xfId="0" applyNumberFormat="1" applyFont="1" applyBorder="1" applyAlignment="1">
      <alignment horizontal="left" vertical="top" wrapText="1"/>
    </xf>
    <xf numFmtId="0" fontId="1" fillId="0" borderId="69"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24" fillId="36" borderId="72" xfId="0" applyFont="1" applyFill="1" applyBorder="1" applyAlignment="1">
      <alignment horizontal="center" vertical="center"/>
    </xf>
    <xf numFmtId="0" fontId="24" fillId="0" borderId="73" xfId="0" applyFont="1" applyBorder="1" applyAlignment="1">
      <alignment horizontal="center" vertical="center"/>
    </xf>
    <xf numFmtId="0" fontId="24" fillId="0" borderId="74" xfId="0" applyFont="1" applyBorder="1" applyAlignment="1">
      <alignment horizontal="center" vertical="center"/>
    </xf>
    <xf numFmtId="0" fontId="24" fillId="36" borderId="72" xfId="0" applyFont="1" applyFill="1" applyBorder="1" applyAlignment="1">
      <alignment horizontal="center"/>
    </xf>
    <xf numFmtId="0" fontId="24" fillId="36" borderId="73" xfId="0" applyFont="1" applyFill="1" applyBorder="1" applyAlignment="1">
      <alignment horizontal="center" vertical="center"/>
    </xf>
    <xf numFmtId="0" fontId="24" fillId="36" borderId="75" xfId="0" applyFont="1" applyFill="1" applyBorder="1" applyAlignment="1">
      <alignment horizontal="center"/>
    </xf>
    <xf numFmtId="0" fontId="4" fillId="36" borderId="76" xfId="0" applyFont="1" applyFill="1" applyBorder="1" applyAlignment="1">
      <alignment horizontal="center" vertical="center" wrapText="1"/>
    </xf>
    <xf numFmtId="49" fontId="4" fillId="0" borderId="77" xfId="0" applyNumberFormat="1" applyFont="1" applyBorder="1" applyAlignment="1">
      <alignment vertical="top" wrapText="1"/>
    </xf>
    <xf numFmtId="49" fontId="4" fillId="0" borderId="78" xfId="0" applyNumberFormat="1" applyFont="1" applyBorder="1" applyAlignment="1">
      <alignment horizontal="left" vertical="top" wrapText="1"/>
    </xf>
    <xf numFmtId="49" fontId="4" fillId="36" borderId="11" xfId="0" applyNumberFormat="1" applyFont="1" applyFill="1" applyBorder="1" applyAlignment="1">
      <alignment horizontal="center" vertical="center" wrapText="1"/>
    </xf>
    <xf numFmtId="49" fontId="4" fillId="34" borderId="79" xfId="0" applyNumberFormat="1" applyFont="1" applyFill="1" applyBorder="1" applyAlignment="1">
      <alignment horizontal="center" vertical="center" wrapText="1"/>
    </xf>
    <xf numFmtId="49" fontId="4" fillId="34" borderId="80" xfId="0" applyNumberFormat="1" applyFont="1" applyFill="1" applyBorder="1" applyAlignment="1">
      <alignment horizontal="center" vertical="center" wrapText="1"/>
    </xf>
    <xf numFmtId="0" fontId="1" fillId="0" borderId="54"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46" xfId="0" applyFont="1" applyBorder="1" applyAlignment="1">
      <alignment horizontal="center"/>
    </xf>
    <xf numFmtId="0" fontId="4" fillId="36" borderId="64" xfId="0" applyFont="1" applyFill="1" applyBorder="1" applyAlignment="1">
      <alignment horizontal="center" vertical="center" wrapText="1"/>
    </xf>
    <xf numFmtId="0" fontId="4" fillId="36" borderId="65" xfId="0" applyFont="1" applyFill="1" applyBorder="1" applyAlignment="1">
      <alignment horizontal="center" vertical="center" wrapText="1"/>
    </xf>
    <xf numFmtId="49" fontId="4" fillId="34" borderId="83" xfId="0" applyNumberFormat="1" applyFont="1" applyFill="1" applyBorder="1" applyAlignment="1">
      <alignment horizontal="center" vertical="center" wrapText="1"/>
    </xf>
    <xf numFmtId="49" fontId="4" fillId="34" borderId="84" xfId="0" applyNumberFormat="1" applyFont="1" applyFill="1" applyBorder="1" applyAlignment="1">
      <alignment horizontal="center" vertical="center" wrapText="1"/>
    </xf>
    <xf numFmtId="0" fontId="24" fillId="36" borderId="85" xfId="0" applyFont="1" applyFill="1" applyBorder="1" applyAlignment="1">
      <alignment horizontal="center" vertical="center"/>
    </xf>
    <xf numFmtId="0" fontId="24" fillId="36" borderId="86" xfId="0" applyFont="1" applyFill="1" applyBorder="1" applyAlignment="1">
      <alignment horizontal="center" vertical="center"/>
    </xf>
    <xf numFmtId="0" fontId="24" fillId="36" borderId="73" xfId="0" applyFont="1" applyFill="1" applyBorder="1" applyAlignment="1">
      <alignment horizontal="center"/>
    </xf>
    <xf numFmtId="0" fontId="24" fillId="36" borderId="74" xfId="0" applyFont="1" applyFill="1" applyBorder="1" applyAlignment="1">
      <alignment horizontal="center"/>
    </xf>
    <xf numFmtId="49" fontId="4" fillId="0" borderId="87" xfId="0" applyNumberFormat="1" applyFont="1" applyBorder="1" applyAlignment="1">
      <alignment horizontal="center" vertical="center" wrapText="1"/>
    </xf>
    <xf numFmtId="49" fontId="4" fillId="36" borderId="88" xfId="0" applyNumberFormat="1" applyFont="1" applyFill="1" applyBorder="1" applyAlignment="1">
      <alignment horizontal="center" vertical="center" wrapText="1"/>
    </xf>
    <xf numFmtId="49" fontId="4" fillId="36" borderId="89" xfId="0" applyNumberFormat="1" applyFont="1" applyFill="1" applyBorder="1" applyAlignment="1">
      <alignment horizontal="center" vertical="center" wrapText="1"/>
    </xf>
    <xf numFmtId="49" fontId="4" fillId="0" borderId="90" xfId="0" applyNumberFormat="1" applyFont="1" applyBorder="1" applyAlignment="1">
      <alignment horizontal="center" vertical="center" wrapText="1"/>
    </xf>
    <xf numFmtId="49" fontId="4" fillId="0" borderId="91" xfId="0" applyNumberFormat="1" applyFont="1" applyBorder="1" applyAlignment="1">
      <alignment horizontal="left" vertical="top" wrapText="1"/>
    </xf>
    <xf numFmtId="49" fontId="4" fillId="0" borderId="92" xfId="0" applyNumberFormat="1" applyFont="1" applyBorder="1" applyAlignment="1">
      <alignment horizontal="center" vertical="center" wrapText="1"/>
    </xf>
    <xf numFmtId="0" fontId="1" fillId="0" borderId="0" xfId="0" applyFont="1" applyBorder="1" applyAlignment="1">
      <alignment horizontal="center"/>
    </xf>
    <xf numFmtId="0" fontId="1" fillId="0" borderId="93" xfId="0" applyFont="1" applyBorder="1" applyAlignment="1">
      <alignment horizontal="center"/>
    </xf>
    <xf numFmtId="0" fontId="1" fillId="0" borderId="94" xfId="0" applyFont="1" applyBorder="1" applyAlignment="1">
      <alignment horizontal="center"/>
    </xf>
    <xf numFmtId="0" fontId="23" fillId="0" borderId="69" xfId="0" applyFont="1" applyBorder="1" applyAlignment="1">
      <alignment horizontal="left" vertical="top"/>
    </xf>
    <xf numFmtId="0" fontId="1" fillId="0" borderId="95" xfId="0" applyFont="1" applyBorder="1" applyAlignment="1">
      <alignment horizontal="center"/>
    </xf>
    <xf numFmtId="0" fontId="24" fillId="36" borderId="96" xfId="0" applyFont="1" applyFill="1" applyBorder="1" applyAlignment="1">
      <alignment horizontal="center" vertical="center"/>
    </xf>
    <xf numFmtId="0" fontId="4" fillId="36" borderId="97" xfId="0" applyFont="1" applyFill="1" applyBorder="1" applyAlignment="1">
      <alignment horizontal="center" vertical="center" wrapText="1"/>
    </xf>
    <xf numFmtId="0" fontId="4" fillId="38" borderId="98" xfId="0" applyFont="1" applyFill="1" applyBorder="1" applyAlignment="1">
      <alignment horizontal="left" vertical="center"/>
    </xf>
    <xf numFmtId="0" fontId="4" fillId="39" borderId="98" xfId="0" applyFont="1" applyFill="1" applyBorder="1" applyAlignment="1">
      <alignment horizontal="left" vertical="center"/>
    </xf>
    <xf numFmtId="0" fontId="4" fillId="35" borderId="98" xfId="0" applyFont="1" applyFill="1" applyBorder="1" applyAlignment="1">
      <alignment horizontal="left" vertical="center"/>
    </xf>
    <xf numFmtId="0" fontId="4" fillId="39" borderId="99" xfId="0" applyFont="1" applyFill="1" applyBorder="1" applyAlignment="1">
      <alignment horizontal="left" vertical="center"/>
    </xf>
    <xf numFmtId="0" fontId="4" fillId="34" borderId="100" xfId="0" applyFont="1" applyFill="1" applyBorder="1" applyAlignment="1">
      <alignment horizontal="left"/>
    </xf>
    <xf numFmtId="0" fontId="4" fillId="34" borderId="100" xfId="0" applyFont="1" applyFill="1" applyBorder="1" applyAlignment="1">
      <alignment horizontal="left"/>
    </xf>
    <xf numFmtId="0" fontId="4" fillId="35" borderId="101" xfId="0" applyFont="1" applyFill="1" applyBorder="1" applyAlignment="1">
      <alignment horizontal="left" vertical="center"/>
    </xf>
    <xf numFmtId="0" fontId="4" fillId="38" borderId="98" xfId="0" applyFont="1" applyFill="1" applyBorder="1" applyAlignment="1">
      <alignment horizontal="left"/>
    </xf>
    <xf numFmtId="0" fontId="4" fillId="39" borderId="98" xfId="0" applyFont="1" applyFill="1" applyBorder="1" applyAlignment="1">
      <alignment horizontal="left"/>
    </xf>
    <xf numFmtId="0" fontId="4" fillId="35" borderId="98" xfId="0" applyFont="1" applyFill="1" applyBorder="1" applyAlignment="1">
      <alignment horizontal="left"/>
    </xf>
    <xf numFmtId="0" fontId="0" fillId="0" borderId="0" xfId="0" applyFont="1" applyBorder="1" applyAlignment="1">
      <alignment horizontal="center"/>
    </xf>
    <xf numFmtId="0" fontId="21" fillId="40" borderId="102" xfId="0" applyFont="1" applyFill="1" applyBorder="1" applyAlignment="1">
      <alignment horizontal="center" vertical="center"/>
    </xf>
    <xf numFmtId="0" fontId="21" fillId="41" borderId="102" xfId="0" applyFont="1" applyFill="1" applyBorder="1" applyAlignment="1">
      <alignment horizontal="center" vertical="center"/>
    </xf>
    <xf numFmtId="0" fontId="21" fillId="42" borderId="103" xfId="0" applyFont="1" applyFill="1" applyBorder="1" applyAlignment="1">
      <alignment horizontal="center" vertical="center"/>
    </xf>
    <xf numFmtId="0" fontId="17" fillId="38" borderId="104" xfId="0" applyFont="1" applyFill="1" applyBorder="1" applyAlignment="1">
      <alignment horizontal="justify" vertical="top" wrapText="1"/>
    </xf>
    <xf numFmtId="0" fontId="22" fillId="39" borderId="104" xfId="0" applyFont="1" applyFill="1" applyBorder="1" applyAlignment="1">
      <alignment horizontal="justify" vertical="top" wrapText="1"/>
    </xf>
    <xf numFmtId="0" fontId="17" fillId="35" borderId="105" xfId="0" applyFont="1" applyFill="1" applyBorder="1" applyAlignment="1">
      <alignment horizontal="justify" vertical="top"/>
    </xf>
    <xf numFmtId="0" fontId="26" fillId="0" borderId="0" xfId="0" applyFont="1" applyBorder="1" applyAlignment="1">
      <alignment horizontal="center" vertical="center"/>
    </xf>
    <xf numFmtId="0" fontId="49" fillId="0" borderId="12" xfId="36" applyBorder="1" applyAlignment="1">
      <alignment horizontal="center"/>
    </xf>
    <xf numFmtId="0" fontId="1" fillId="0" borderId="10" xfId="0" applyFont="1" applyBorder="1" applyAlignment="1">
      <alignment horizontal="center"/>
    </xf>
    <xf numFmtId="0" fontId="1" fillId="0" borderId="57" xfId="0" applyFont="1" applyBorder="1" applyAlignment="1">
      <alignment/>
    </xf>
    <xf numFmtId="49" fontId="4" fillId="36" borderId="50" xfId="0" applyNumberFormat="1" applyFont="1" applyFill="1" applyBorder="1" applyAlignment="1">
      <alignment horizontal="center" vertical="center" wrapText="1"/>
    </xf>
    <xf numFmtId="0" fontId="24" fillId="36" borderId="106" xfId="0" applyFont="1" applyFill="1" applyBorder="1" applyAlignment="1">
      <alignment horizontal="center" vertical="center"/>
    </xf>
    <xf numFmtId="0" fontId="4" fillId="36" borderId="107" xfId="0" applyFont="1" applyFill="1" applyBorder="1" applyAlignment="1">
      <alignment horizontal="center" vertical="center" wrapText="1"/>
    </xf>
    <xf numFmtId="49" fontId="4" fillId="0" borderId="108" xfId="0" applyNumberFormat="1" applyFont="1" applyBorder="1" applyAlignment="1">
      <alignment horizontal="center" vertical="center" wrapText="1"/>
    </xf>
    <xf numFmtId="49" fontId="4" fillId="0" borderId="109" xfId="0" applyNumberFormat="1" applyFont="1" applyBorder="1" applyAlignment="1">
      <alignment horizontal="center" vertical="center" wrapText="1"/>
    </xf>
    <xf numFmtId="49" fontId="17" fillId="0" borderId="40" xfId="0" applyNumberFormat="1" applyFont="1" applyBorder="1" applyAlignment="1">
      <alignment horizontal="center" vertical="center" wrapText="1"/>
    </xf>
    <xf numFmtId="49" fontId="17" fillId="34" borderId="10" xfId="0" applyNumberFormat="1" applyFont="1" applyFill="1" applyBorder="1" applyAlignment="1">
      <alignment horizontal="center" vertical="center" wrapText="1"/>
    </xf>
    <xf numFmtId="49" fontId="4" fillId="0" borderId="50" xfId="0" applyNumberFormat="1" applyFont="1" applyBorder="1" applyAlignment="1">
      <alignment horizontal="center" vertical="center" wrapText="1"/>
    </xf>
    <xf numFmtId="0" fontId="1" fillId="0" borderId="110" xfId="0" applyFont="1" applyBorder="1" applyAlignment="1">
      <alignment horizontal="center"/>
    </xf>
    <xf numFmtId="0" fontId="24" fillId="36" borderId="111" xfId="0" applyFont="1" applyFill="1" applyBorder="1" applyAlignment="1">
      <alignment horizontal="center" vertical="center"/>
    </xf>
    <xf numFmtId="0" fontId="1" fillId="0" borderId="58" xfId="0" applyFont="1" applyBorder="1" applyAlignment="1">
      <alignment horizontal="center"/>
    </xf>
    <xf numFmtId="0" fontId="4" fillId="36" borderId="112" xfId="0" applyFont="1" applyFill="1" applyBorder="1" applyAlignment="1">
      <alignment horizontal="center" vertical="center" wrapText="1"/>
    </xf>
    <xf numFmtId="0" fontId="4" fillId="36" borderId="113"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4" fillId="36" borderId="115" xfId="0" applyFont="1" applyFill="1" applyBorder="1" applyAlignment="1">
      <alignment horizontal="center" vertical="center" wrapText="1"/>
    </xf>
    <xf numFmtId="0" fontId="1" fillId="0" borderId="116" xfId="0" applyFont="1" applyBorder="1" applyAlignment="1">
      <alignment horizontal="center"/>
    </xf>
    <xf numFmtId="0" fontId="1" fillId="0" borderId="117" xfId="0" applyFont="1" applyBorder="1" applyAlignment="1">
      <alignment horizontal="center"/>
    </xf>
    <xf numFmtId="0" fontId="17" fillId="0" borderId="67" xfId="0" applyFont="1" applyBorder="1" applyAlignment="1">
      <alignment horizontal="left" vertical="top" wrapText="1"/>
    </xf>
    <xf numFmtId="0" fontId="20" fillId="0" borderId="118" xfId="0" applyFont="1" applyBorder="1" applyAlignment="1">
      <alignment horizontal="center" wrapText="1"/>
    </xf>
    <xf numFmtId="0" fontId="1" fillId="0" borderId="119" xfId="0" applyFont="1" applyBorder="1" applyAlignment="1">
      <alignment horizontal="left" vertical="top" wrapText="1"/>
    </xf>
    <xf numFmtId="49" fontId="42" fillId="36" borderId="120" xfId="0" applyNumberFormat="1" applyFont="1" applyFill="1" applyBorder="1" applyAlignment="1">
      <alignment horizontal="center" vertical="center" wrapText="1"/>
    </xf>
    <xf numFmtId="0" fontId="43" fillId="0" borderId="121" xfId="0" applyFont="1" applyBorder="1" applyAlignment="1">
      <alignment horizontal="center"/>
    </xf>
    <xf numFmtId="0" fontId="25" fillId="36" borderId="67" xfId="0" applyFont="1" applyFill="1" applyBorder="1" applyAlignment="1">
      <alignment horizontal="left" vertical="top" wrapText="1"/>
    </xf>
    <xf numFmtId="49" fontId="16" fillId="36" borderId="110" xfId="0" applyNumberFormat="1" applyFont="1" applyFill="1" applyBorder="1" applyAlignment="1">
      <alignment horizontal="left" vertical="top" wrapText="1"/>
    </xf>
    <xf numFmtId="0" fontId="1" fillId="0" borderId="0" xfId="0" applyFont="1" applyFill="1" applyAlignment="1">
      <alignmen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4F6228"/>
      <rgbColor rgb="007030A0"/>
      <rgbColor rgb="00008080"/>
      <rgbColor rgb="00BFBFBF"/>
      <rgbColor rgb="00BC64AB"/>
      <rgbColor rgb="009999FF"/>
      <rgbColor rgb="009F3DA1"/>
      <rgbColor rgb="00FDEADA"/>
      <rgbColor rgb="00DCE6F2"/>
      <rgbColor rgb="00660066"/>
      <rgbColor rgb="00FF420E"/>
      <rgbColor rgb="002A6099"/>
      <rgbColor rgb="00D4D6EC"/>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B66C"/>
      <rgbColor rgb="003366FF"/>
      <rgbColor rgb="0033CCCC"/>
      <rgbColor rgb="0099CC00"/>
      <rgbColor rgb="00FFC000"/>
      <rgbColor rgb="00F79646"/>
      <rgbColor rgb="00E46C0A"/>
      <rgbColor rgb="00376092"/>
      <rgbColor rgb="00A6A6A6"/>
      <rgbColor rgb="00003366"/>
      <rgbColor rgb="00339966"/>
      <rgbColor rgb="00003300"/>
      <rgbColor rgb="00333300"/>
      <rgbColor rgb="00C9211E"/>
      <rgbColor rgb="009A2AA6"/>
      <rgbColor rgb="001F497D"/>
      <rgbColor rgb="0038572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76200</xdr:colOff>
      <xdr:row>1</xdr:row>
      <xdr:rowOff>28575</xdr:rowOff>
    </xdr:from>
    <xdr:to>
      <xdr:col>6</xdr:col>
      <xdr:colOff>523875</xdr:colOff>
      <xdr:row>3</xdr:row>
      <xdr:rowOff>104775</xdr:rowOff>
    </xdr:to>
    <xdr:pic>
      <xdr:nvPicPr>
        <xdr:cNvPr id="1" name="Picture 1"/>
        <xdr:cNvPicPr preferRelativeResize="1">
          <a:picLocks noChangeAspect="1"/>
        </xdr:cNvPicPr>
      </xdr:nvPicPr>
      <xdr:blipFill>
        <a:blip r:embed="rId1"/>
        <a:stretch>
          <a:fillRect/>
        </a:stretch>
      </xdr:blipFill>
      <xdr:spPr>
        <a:xfrm>
          <a:off x="3467100" y="219075"/>
          <a:ext cx="14954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ggarofalo@aslal.it"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1"/>
  <sheetViews>
    <sheetView tabSelected="1" zoomScalePageLayoutView="0" workbookViewId="0" topLeftCell="A1">
      <selection activeCell="Q15" sqref="Q15"/>
    </sheetView>
  </sheetViews>
  <sheetFormatPr defaultColWidth="9.00390625" defaultRowHeight="12.75"/>
  <cols>
    <col min="1" max="1" width="9.421875" style="1" customWidth="1"/>
    <col min="2" max="2" width="8.00390625" style="1" customWidth="1"/>
    <col min="3" max="3" width="7.7109375" style="1" customWidth="1"/>
    <col min="4" max="4" width="25.7109375" style="1" customWidth="1"/>
    <col min="5" max="5" width="8.00390625" style="1" customWidth="1"/>
    <col min="6" max="6" width="7.7109375" style="1" customWidth="1"/>
    <col min="7" max="16384" width="9.00390625" style="1" customWidth="1"/>
  </cols>
  <sheetData>
    <row r="1" ht="15" customHeight="1"/>
    <row r="2" ht="15" customHeight="1"/>
    <row r="3" ht="15" customHeight="1"/>
    <row r="4" ht="15" customHeight="1"/>
    <row r="5" ht="15" customHeight="1"/>
    <row r="6" spans="1:13" ht="12.75" customHeight="1">
      <c r="A6" s="182" t="s">
        <v>329</v>
      </c>
      <c r="B6" s="182"/>
      <c r="C6" s="182"/>
      <c r="D6" s="182"/>
      <c r="E6" s="182"/>
      <c r="F6" s="182"/>
      <c r="G6" s="182"/>
      <c r="H6" s="182"/>
      <c r="I6" s="182"/>
      <c r="J6" s="182"/>
      <c r="K6" s="182"/>
      <c r="L6" s="182"/>
      <c r="M6" s="182"/>
    </row>
    <row r="7" spans="1:13" ht="12.75" customHeight="1">
      <c r="A7" s="182"/>
      <c r="B7" s="182"/>
      <c r="C7" s="182"/>
      <c r="D7" s="182"/>
      <c r="E7" s="182"/>
      <c r="F7" s="182"/>
      <c r="G7" s="182"/>
      <c r="H7" s="182"/>
      <c r="I7" s="182"/>
      <c r="J7" s="182"/>
      <c r="K7" s="182"/>
      <c r="L7" s="182"/>
      <c r="M7" s="182"/>
    </row>
    <row r="8" spans="1:13" ht="15" customHeight="1">
      <c r="A8" s="182"/>
      <c r="B8" s="182"/>
      <c r="C8" s="182"/>
      <c r="D8" s="182"/>
      <c r="E8" s="182"/>
      <c r="F8" s="182"/>
      <c r="G8" s="182"/>
      <c r="H8" s="182"/>
      <c r="I8" s="182"/>
      <c r="J8" s="182"/>
      <c r="K8" s="182"/>
      <c r="L8" s="182"/>
      <c r="M8" s="182"/>
    </row>
    <row r="9" spans="1:13" ht="15" customHeight="1">
      <c r="A9" s="182"/>
      <c r="B9" s="182"/>
      <c r="C9" s="182"/>
      <c r="D9" s="182"/>
      <c r="E9" s="182"/>
      <c r="F9" s="182"/>
      <c r="G9" s="182"/>
      <c r="H9" s="182"/>
      <c r="I9" s="182"/>
      <c r="J9" s="182"/>
      <c r="K9" s="182"/>
      <c r="L9" s="182"/>
      <c r="M9" s="182"/>
    </row>
    <row r="10" spans="1:13" ht="15" customHeight="1">
      <c r="A10" s="182"/>
      <c r="B10" s="182"/>
      <c r="C10" s="182"/>
      <c r="D10" s="182"/>
      <c r="E10" s="182"/>
      <c r="F10" s="182"/>
      <c r="G10" s="182"/>
      <c r="H10" s="182"/>
      <c r="I10" s="182"/>
      <c r="J10" s="182"/>
      <c r="K10" s="182"/>
      <c r="L10" s="182"/>
      <c r="M10" s="182"/>
    </row>
    <row r="11" spans="1:13" ht="15" customHeight="1">
      <c r="A11" s="182"/>
      <c r="B11" s="182"/>
      <c r="C11" s="182"/>
      <c r="D11" s="182"/>
      <c r="E11" s="182"/>
      <c r="F11" s="182"/>
      <c r="G11" s="182"/>
      <c r="H11" s="182"/>
      <c r="I11" s="182"/>
      <c r="J11" s="182"/>
      <c r="K11" s="182"/>
      <c r="L11" s="182"/>
      <c r="M11" s="182"/>
    </row>
    <row r="12" spans="1:13" ht="15" customHeight="1">
      <c r="A12" s="182"/>
      <c r="B12" s="182"/>
      <c r="C12" s="182"/>
      <c r="D12" s="182"/>
      <c r="E12" s="182"/>
      <c r="F12" s="182"/>
      <c r="G12" s="182"/>
      <c r="H12" s="182"/>
      <c r="I12" s="182"/>
      <c r="J12" s="182"/>
      <c r="K12" s="182"/>
      <c r="L12" s="182"/>
      <c r="M12" s="182"/>
    </row>
    <row r="13" spans="1:13" ht="15" customHeight="1">
      <c r="A13" s="182"/>
      <c r="B13" s="182"/>
      <c r="C13" s="182"/>
      <c r="D13" s="182"/>
      <c r="E13" s="182"/>
      <c r="F13" s="182"/>
      <c r="G13" s="182"/>
      <c r="H13" s="182"/>
      <c r="I13" s="182"/>
      <c r="J13" s="182"/>
      <c r="K13" s="182"/>
      <c r="L13" s="182"/>
      <c r="M13" s="182"/>
    </row>
    <row r="14" spans="1:13" ht="15" customHeight="1">
      <c r="A14" s="182"/>
      <c r="B14" s="182"/>
      <c r="C14" s="182"/>
      <c r="D14" s="182"/>
      <c r="E14" s="182"/>
      <c r="F14" s="182"/>
      <c r="G14" s="182"/>
      <c r="H14" s="182"/>
      <c r="I14" s="182"/>
      <c r="J14" s="182"/>
      <c r="K14" s="182"/>
      <c r="L14" s="182"/>
      <c r="M14" s="182"/>
    </row>
    <row r="15" spans="1:13" ht="15" customHeight="1">
      <c r="A15" s="182"/>
      <c r="B15" s="182"/>
      <c r="C15" s="182"/>
      <c r="D15" s="182"/>
      <c r="E15" s="182"/>
      <c r="F15" s="182"/>
      <c r="G15" s="182"/>
      <c r="H15" s="182"/>
      <c r="I15" s="182"/>
      <c r="J15" s="182"/>
      <c r="K15" s="182"/>
      <c r="L15" s="182"/>
      <c r="M15" s="182"/>
    </row>
    <row r="16" spans="1:6" ht="15" customHeight="1">
      <c r="A16" s="2"/>
      <c r="B16" s="3"/>
      <c r="C16" s="3"/>
      <c r="D16" s="2"/>
      <c r="E16" s="3"/>
      <c r="F16" s="3"/>
    </row>
    <row r="17" spans="1:6" ht="15" customHeight="1">
      <c r="A17" s="2"/>
      <c r="B17" s="3"/>
      <c r="C17" s="3"/>
      <c r="D17" s="2"/>
      <c r="E17" s="3"/>
      <c r="F17" s="3"/>
    </row>
    <row r="18" spans="1:6" ht="15" customHeight="1">
      <c r="A18" s="2"/>
      <c r="B18" s="3"/>
      <c r="C18" s="3"/>
      <c r="D18" s="2"/>
      <c r="E18" s="3"/>
      <c r="F18" s="3"/>
    </row>
    <row r="19" spans="1:13" ht="15" customHeight="1">
      <c r="A19" s="183" t="s">
        <v>0</v>
      </c>
      <c r="B19" s="183"/>
      <c r="C19" s="183"/>
      <c r="D19" s="183"/>
      <c r="E19" s="183"/>
      <c r="F19" s="183"/>
      <c r="G19" s="183"/>
      <c r="H19" s="183"/>
      <c r="I19" s="183"/>
      <c r="J19" s="183"/>
      <c r="K19" s="183"/>
      <c r="L19" s="183"/>
      <c r="M19" s="183"/>
    </row>
    <row r="20" spans="1:13" ht="15" customHeight="1">
      <c r="A20" s="183"/>
      <c r="B20" s="183"/>
      <c r="C20" s="183"/>
      <c r="D20" s="183"/>
      <c r="E20" s="183"/>
      <c r="F20" s="183"/>
      <c r="G20" s="183"/>
      <c r="H20" s="183"/>
      <c r="I20" s="183"/>
      <c r="J20" s="183"/>
      <c r="K20" s="183"/>
      <c r="L20" s="183"/>
      <c r="M20" s="183"/>
    </row>
    <row r="21" spans="1:13" ht="15" customHeight="1">
      <c r="A21" s="183"/>
      <c r="B21" s="183"/>
      <c r="C21" s="183"/>
      <c r="D21" s="183"/>
      <c r="E21" s="183"/>
      <c r="F21" s="183"/>
      <c r="G21" s="183"/>
      <c r="H21" s="183"/>
      <c r="I21" s="183"/>
      <c r="J21" s="183"/>
      <c r="K21" s="183"/>
      <c r="L21" s="183"/>
      <c r="M21" s="183"/>
    </row>
  </sheetData>
  <sheetProtection selectLockedCells="1" selectUnlockedCells="1"/>
  <mergeCells count="2">
    <mergeCell ref="A6:M15"/>
    <mergeCell ref="A19:M21"/>
  </mergeCells>
  <printOptions horizontalCentered="1"/>
  <pageMargins left="0.5902777777777778" right="0.5902777777777778" top="0.5902777777777778" bottom="0.5902777777777779" header="0.5118110236220472" footer="0.5118055555555556"/>
  <pageSetup horizontalDpi="300" verticalDpi="300" orientation="landscape" paperSize="9"/>
  <headerFooter alignWithMargins="0">
    <oddFooter>&amp;R&amp;8&amp;F</oddFooter>
  </headerFooter>
  <drawing r:id="rId1"/>
</worksheet>
</file>

<file path=xl/worksheets/sheet10.xml><?xml version="1.0" encoding="utf-8"?>
<worksheet xmlns="http://schemas.openxmlformats.org/spreadsheetml/2006/main" xmlns:r="http://schemas.openxmlformats.org/officeDocument/2006/relationships">
  <dimension ref="A1:H15"/>
  <sheetViews>
    <sheetView zoomScalePageLayoutView="0" workbookViewId="0" topLeftCell="A1">
      <selection activeCell="B6" sqref="B6"/>
    </sheetView>
  </sheetViews>
  <sheetFormatPr defaultColWidth="9.00390625" defaultRowHeight="12.75"/>
  <cols>
    <col min="1" max="1" width="64.140625" style="35" customWidth="1"/>
    <col min="2" max="2" width="11.421875" style="35" customWidth="1"/>
    <col min="3" max="16384" width="9.00390625" style="35" customWidth="1"/>
  </cols>
  <sheetData>
    <row r="1" spans="1:2" ht="15" customHeight="1">
      <c r="A1" s="82" t="s">
        <v>164</v>
      </c>
      <c r="B1" s="66"/>
    </row>
    <row r="2" spans="1:2" ht="15.75" customHeight="1">
      <c r="A2" s="43" t="s">
        <v>165</v>
      </c>
      <c r="B2" s="43"/>
    </row>
    <row r="3" spans="1:2" ht="30" customHeight="1">
      <c r="A3" s="67" t="s">
        <v>154</v>
      </c>
      <c r="B3" s="4" t="s">
        <v>155</v>
      </c>
    </row>
    <row r="4" spans="1:2" ht="15" customHeight="1">
      <c r="A4" s="85" t="s">
        <v>324</v>
      </c>
      <c r="B4" s="71">
        <v>138</v>
      </c>
    </row>
    <row r="5" spans="1:2" ht="15" customHeight="1">
      <c r="A5" s="85" t="s">
        <v>322</v>
      </c>
      <c r="B5" s="71">
        <v>166</v>
      </c>
    </row>
    <row r="6" spans="1:2" ht="15" customHeight="1">
      <c r="A6" s="85" t="s">
        <v>325</v>
      </c>
      <c r="B6" s="71">
        <v>98</v>
      </c>
    </row>
    <row r="7" spans="1:2" ht="15" customHeight="1">
      <c r="A7" s="85" t="s">
        <v>323</v>
      </c>
      <c r="B7" s="71"/>
    </row>
    <row r="8" s="101" customFormat="1" ht="12.75" customHeight="1">
      <c r="A8" s="15"/>
    </row>
    <row r="9" s="101" customFormat="1" ht="12.75" customHeight="1"/>
    <row r="10" spans="1:8" s="101" customFormat="1" ht="12.75" customHeight="1">
      <c r="A10" s="185" t="s">
        <v>326</v>
      </c>
      <c r="B10" s="185"/>
      <c r="C10" s="63"/>
      <c r="D10" s="63"/>
      <c r="E10" s="63"/>
      <c r="F10" s="63"/>
      <c r="G10" s="63"/>
      <c r="H10" s="63"/>
    </row>
    <row r="11" spans="1:8" ht="12.75" customHeight="1">
      <c r="A11" s="185"/>
      <c r="B11" s="185"/>
      <c r="C11" s="63"/>
      <c r="D11" s="63"/>
      <c r="E11" s="63"/>
      <c r="F11" s="63"/>
      <c r="G11" s="63"/>
      <c r="H11" s="63"/>
    </row>
    <row r="12" spans="1:8" ht="12.75" customHeight="1">
      <c r="A12" s="185"/>
      <c r="B12" s="185"/>
      <c r="C12" s="63"/>
      <c r="D12" s="63"/>
      <c r="E12" s="63"/>
      <c r="F12" s="63"/>
      <c r="G12" s="63"/>
      <c r="H12" s="63"/>
    </row>
    <row r="13" spans="1:8" ht="12.75" customHeight="1">
      <c r="A13" s="185"/>
      <c r="B13" s="185"/>
      <c r="C13" s="63"/>
      <c r="D13" s="63"/>
      <c r="E13" s="63"/>
      <c r="F13" s="63"/>
      <c r="G13" s="63"/>
      <c r="H13" s="63"/>
    </row>
    <row r="14" spans="1:8" ht="12.75" customHeight="1">
      <c r="A14" s="185"/>
      <c r="B14" s="185"/>
      <c r="C14" s="63"/>
      <c r="D14" s="63"/>
      <c r="E14" s="63"/>
      <c r="F14" s="63"/>
      <c r="G14" s="63"/>
      <c r="H14" s="63"/>
    </row>
    <row r="15" spans="1:2" ht="15">
      <c r="A15" s="185"/>
      <c r="B15" s="185"/>
    </row>
  </sheetData>
  <sheetProtection selectLockedCells="1" selectUnlockedCells="1"/>
  <mergeCells count="1">
    <mergeCell ref="A10:B15"/>
  </mergeCells>
  <printOptions horizontalCentered="1"/>
  <pageMargins left="0.5902777777777778" right="0.5902777777777778" top="0.5902777777777779" bottom="0.5902777777777779" header="0.5118055555555556" footer="0.5118055555555556"/>
  <pageSetup horizontalDpi="300" verticalDpi="300" orientation="landscape" paperSize="9"/>
  <headerFooter alignWithMargins="0">
    <oddHeader>&amp;C&amp;A</oddHeader>
    <oddFooter>&amp;R&amp;8&amp;F</oddFooter>
  </headerFooter>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1">
      <selection activeCell="B52" sqref="B52"/>
    </sheetView>
  </sheetViews>
  <sheetFormatPr defaultColWidth="9.00390625" defaultRowHeight="12.75"/>
  <cols>
    <col min="1" max="1" width="21.8515625" style="5" customWidth="1"/>
    <col min="2" max="2" width="109.421875" style="6" customWidth="1"/>
    <col min="3" max="3" width="9.421875" style="1" customWidth="1"/>
    <col min="4" max="4" width="8.00390625" style="1" customWidth="1"/>
    <col min="5" max="5" width="7.7109375" style="1" customWidth="1"/>
    <col min="6" max="6" width="25.7109375" style="1" customWidth="1"/>
    <col min="7" max="7" width="8.00390625" style="1" customWidth="1"/>
    <col min="8" max="8" width="7.7109375" style="1" customWidth="1"/>
    <col min="9" max="16384" width="9.00390625" style="1" customWidth="1"/>
  </cols>
  <sheetData>
    <row r="1" ht="15" customHeight="1">
      <c r="B1" s="7" t="s">
        <v>1</v>
      </c>
    </row>
    <row r="2" spans="1:2" ht="30">
      <c r="A2" s="8"/>
      <c r="B2" s="9" t="s">
        <v>2</v>
      </c>
    </row>
    <row r="3" spans="1:2" ht="15">
      <c r="A3" s="10" t="s">
        <v>3</v>
      </c>
      <c r="B3" s="9" t="s">
        <v>4</v>
      </c>
    </row>
    <row r="4" spans="1:2" ht="15" customHeight="1">
      <c r="A4" s="11" t="s">
        <v>5</v>
      </c>
      <c r="B4" s="9" t="s">
        <v>6</v>
      </c>
    </row>
    <row r="5" spans="1:2" ht="15" customHeight="1">
      <c r="A5" s="11" t="s">
        <v>7</v>
      </c>
      <c r="B5" s="9" t="s">
        <v>8</v>
      </c>
    </row>
    <row r="6" spans="1:2" ht="30" customHeight="1">
      <c r="A6" s="11" t="s">
        <v>9</v>
      </c>
      <c r="B6" s="9" t="s">
        <v>10</v>
      </c>
    </row>
    <row r="7" spans="1:2" ht="60" customHeight="1">
      <c r="A7" s="12" t="s">
        <v>11</v>
      </c>
      <c r="B7" s="9" t="s">
        <v>12</v>
      </c>
    </row>
    <row r="8" spans="1:11" ht="12.75" customHeight="1">
      <c r="A8" s="13"/>
      <c r="B8" s="14"/>
      <c r="C8" s="14"/>
      <c r="D8" s="14"/>
      <c r="E8" s="14"/>
      <c r="F8" s="14"/>
      <c r="G8" s="14"/>
      <c r="H8" s="14"/>
      <c r="K8" s="15"/>
    </row>
    <row r="9" spans="1:8" ht="12.75" customHeight="1">
      <c r="A9" s="16" t="s">
        <v>13</v>
      </c>
      <c r="B9" s="17" t="s">
        <v>14</v>
      </c>
      <c r="C9" s="2"/>
      <c r="D9" s="2"/>
      <c r="E9" s="2"/>
      <c r="F9" s="2"/>
      <c r="G9" s="2"/>
      <c r="H9" s="2"/>
    </row>
    <row r="10" spans="1:8" ht="150" customHeight="1">
      <c r="A10" s="18" t="s">
        <v>15</v>
      </c>
      <c r="B10" s="9" t="s">
        <v>16</v>
      </c>
      <c r="C10" s="2"/>
      <c r="D10" s="2"/>
      <c r="E10" s="2"/>
      <c r="F10" s="2"/>
      <c r="G10" s="2"/>
      <c r="H10" s="2"/>
    </row>
    <row r="11" spans="1:8" ht="30" customHeight="1">
      <c r="A11" s="19" t="s">
        <v>17</v>
      </c>
      <c r="B11" s="9" t="s">
        <v>18</v>
      </c>
      <c r="C11" s="2"/>
      <c r="D11" s="2"/>
      <c r="E11" s="2"/>
      <c r="F11" s="2"/>
      <c r="G11" s="2"/>
      <c r="H11" s="2"/>
    </row>
    <row r="12" spans="1:8" ht="12.75" customHeight="1">
      <c r="A12" s="20"/>
      <c r="B12" s="3"/>
      <c r="C12" s="2"/>
      <c r="D12" s="3"/>
      <c r="E12" s="3"/>
      <c r="F12" s="2"/>
      <c r="G12" s="3"/>
      <c r="H12" s="3"/>
    </row>
    <row r="13" spans="1:8" ht="15" customHeight="1">
      <c r="A13" s="16" t="s">
        <v>19</v>
      </c>
      <c r="B13" s="21" t="s">
        <v>20</v>
      </c>
      <c r="C13" s="2"/>
      <c r="D13" s="3"/>
      <c r="E13" s="3"/>
      <c r="F13" s="2"/>
      <c r="G13" s="3"/>
      <c r="H13" s="3"/>
    </row>
    <row r="14" spans="1:8" ht="30" customHeight="1">
      <c r="A14" s="184" t="s">
        <v>21</v>
      </c>
      <c r="B14" s="22" t="s">
        <v>22</v>
      </c>
      <c r="C14" s="2"/>
      <c r="D14" s="3"/>
      <c r="E14" s="3"/>
      <c r="F14" s="2"/>
      <c r="G14" s="3"/>
      <c r="H14" s="3"/>
    </row>
    <row r="15" spans="1:8" ht="15" customHeight="1">
      <c r="A15" s="184"/>
      <c r="B15" s="22" t="s">
        <v>23</v>
      </c>
      <c r="C15" s="2"/>
      <c r="D15" s="3"/>
      <c r="E15" s="3"/>
      <c r="F15" s="2"/>
      <c r="G15" s="3"/>
      <c r="H15" s="3"/>
    </row>
    <row r="16" spans="1:8" ht="30" customHeight="1">
      <c r="A16" s="19" t="s">
        <v>24</v>
      </c>
      <c r="B16" s="22" t="s">
        <v>25</v>
      </c>
      <c r="C16" s="2"/>
      <c r="D16" s="3"/>
      <c r="E16" s="3"/>
      <c r="F16" s="2"/>
      <c r="G16" s="3"/>
      <c r="H16" s="3"/>
    </row>
    <row r="17" spans="1:8" ht="30" customHeight="1">
      <c r="A17" s="19" t="s">
        <v>26</v>
      </c>
      <c r="B17" s="22" t="s">
        <v>27</v>
      </c>
      <c r="C17" s="2"/>
      <c r="D17" s="3"/>
      <c r="E17" s="3"/>
      <c r="F17" s="2"/>
      <c r="G17" s="3"/>
      <c r="H17" s="3"/>
    </row>
    <row r="18" spans="1:8" ht="15" customHeight="1">
      <c r="A18" s="19" t="s">
        <v>28</v>
      </c>
      <c r="B18" s="22" t="s">
        <v>29</v>
      </c>
      <c r="C18" s="2"/>
      <c r="D18" s="3"/>
      <c r="E18" s="3"/>
      <c r="F18" s="2"/>
      <c r="G18" s="3"/>
      <c r="H18" s="3"/>
    </row>
    <row r="19" spans="1:8" ht="15" customHeight="1">
      <c r="A19" s="23" t="s">
        <v>30</v>
      </c>
      <c r="B19" s="24" t="s">
        <v>31</v>
      </c>
      <c r="C19" s="2"/>
      <c r="D19" s="3"/>
      <c r="E19" s="3"/>
      <c r="F19" s="2"/>
      <c r="G19" s="3"/>
      <c r="H19" s="3"/>
    </row>
    <row r="20" spans="1:8" ht="30" customHeight="1">
      <c r="A20" s="19" t="s">
        <v>32</v>
      </c>
      <c r="B20" s="25" t="s">
        <v>33</v>
      </c>
      <c r="C20" s="2"/>
      <c r="D20" s="3"/>
      <c r="E20" s="3"/>
      <c r="F20" s="2"/>
      <c r="G20" s="3"/>
      <c r="H20" s="3"/>
    </row>
    <row r="21" spans="1:8" ht="12.75" customHeight="1">
      <c r="A21" s="20"/>
      <c r="B21" s="3"/>
      <c r="C21" s="2"/>
      <c r="D21" s="3"/>
      <c r="E21" s="3"/>
      <c r="F21" s="2"/>
      <c r="G21" s="3"/>
      <c r="H21" s="3"/>
    </row>
    <row r="22" spans="1:8" ht="15" customHeight="1">
      <c r="A22" s="16" t="s">
        <v>34</v>
      </c>
      <c r="B22" s="21" t="s">
        <v>35</v>
      </c>
      <c r="C22" s="2"/>
      <c r="D22" s="3"/>
      <c r="E22" s="3"/>
      <c r="F22" s="2"/>
      <c r="G22" s="3"/>
      <c r="H22" s="3"/>
    </row>
    <row r="23" spans="1:8" ht="30">
      <c r="A23" s="19" t="s">
        <v>36</v>
      </c>
      <c r="B23" s="22" t="s">
        <v>37</v>
      </c>
      <c r="C23" s="2"/>
      <c r="D23" s="3"/>
      <c r="E23" s="3"/>
      <c r="F23" s="2"/>
      <c r="G23" s="3"/>
      <c r="H23" s="3"/>
    </row>
    <row r="24" spans="1:8" ht="30" customHeight="1">
      <c r="A24" s="19" t="s">
        <v>38</v>
      </c>
      <c r="B24" s="22" t="s">
        <v>39</v>
      </c>
      <c r="C24" s="2"/>
      <c r="D24" s="3"/>
      <c r="E24" s="3"/>
      <c r="F24" s="2"/>
      <c r="G24" s="3"/>
      <c r="H24" s="3"/>
    </row>
    <row r="25" spans="1:8" ht="15" customHeight="1">
      <c r="A25" s="19" t="s">
        <v>40</v>
      </c>
      <c r="B25" s="22" t="s">
        <v>41</v>
      </c>
      <c r="C25" s="2"/>
      <c r="D25" s="3"/>
      <c r="E25" s="3"/>
      <c r="F25" s="2"/>
      <c r="G25" s="3"/>
      <c r="H25" s="3"/>
    </row>
    <row r="26" spans="1:8" ht="30" customHeight="1">
      <c r="A26" s="19" t="s">
        <v>42</v>
      </c>
      <c r="B26" s="26" t="s">
        <v>43</v>
      </c>
      <c r="C26" s="2"/>
      <c r="D26" s="27"/>
      <c r="E26" s="3"/>
      <c r="F26" s="2"/>
      <c r="G26" s="27"/>
      <c r="H26" s="3"/>
    </row>
    <row r="27" spans="1:2" ht="30">
      <c r="A27" s="28" t="s">
        <v>44</v>
      </c>
      <c r="B27" s="9" t="s">
        <v>45</v>
      </c>
    </row>
    <row r="28" spans="1:2" s="15" customFormat="1" ht="12.75" customHeight="1">
      <c r="A28" s="29"/>
      <c r="B28" s="2"/>
    </row>
    <row r="29" spans="1:2" s="15" customFormat="1" ht="12.75" customHeight="1">
      <c r="A29" s="16" t="s">
        <v>46</v>
      </c>
      <c r="B29" s="21" t="s">
        <v>47</v>
      </c>
    </row>
    <row r="30" spans="1:8" ht="45">
      <c r="A30" s="19" t="s">
        <v>48</v>
      </c>
      <c r="B30" s="22" t="s">
        <v>49</v>
      </c>
      <c r="C30" s="2"/>
      <c r="D30" s="3"/>
      <c r="E30" s="3"/>
      <c r="F30" s="2"/>
      <c r="G30" s="3"/>
      <c r="H30" s="3"/>
    </row>
    <row r="31" spans="1:2" ht="45">
      <c r="A31" s="19" t="s">
        <v>50</v>
      </c>
      <c r="B31" s="9" t="s">
        <v>51</v>
      </c>
    </row>
    <row r="32" spans="1:2" s="15" customFormat="1" ht="12.75" customHeight="1">
      <c r="A32" s="29"/>
      <c r="B32" s="2"/>
    </row>
    <row r="33" spans="1:2" s="15" customFormat="1" ht="12.75" customHeight="1">
      <c r="A33" s="16" t="s">
        <v>52</v>
      </c>
      <c r="B33" s="17" t="s">
        <v>53</v>
      </c>
    </row>
    <row r="34" spans="1:2" ht="30" customHeight="1">
      <c r="A34" s="19" t="s">
        <v>54</v>
      </c>
      <c r="B34" s="9" t="s">
        <v>55</v>
      </c>
    </row>
    <row r="35" spans="1:2" ht="30" customHeight="1">
      <c r="A35" s="19" t="s">
        <v>56</v>
      </c>
      <c r="B35" s="9" t="s">
        <v>57</v>
      </c>
    </row>
    <row r="36" spans="1:2" ht="12.75" customHeight="1">
      <c r="A36" s="28" t="s">
        <v>58</v>
      </c>
      <c r="B36" s="9" t="s">
        <v>59</v>
      </c>
    </row>
    <row r="38" spans="1:2" s="32" customFormat="1" ht="15">
      <c r="A38" s="30" t="s">
        <v>60</v>
      </c>
      <c r="B38" s="31" t="s">
        <v>61</v>
      </c>
    </row>
    <row r="39" spans="1:2" s="32" customFormat="1" ht="15">
      <c r="A39" s="18"/>
      <c r="B39" s="33" t="s">
        <v>62</v>
      </c>
    </row>
    <row r="40" spans="1:2" s="32" customFormat="1" ht="30">
      <c r="A40" s="18" t="s">
        <v>63</v>
      </c>
      <c r="B40" s="33" t="s">
        <v>64</v>
      </c>
    </row>
    <row r="41" spans="1:2" s="32" customFormat="1" ht="30">
      <c r="A41" s="34" t="s">
        <v>65</v>
      </c>
      <c r="B41" s="33" t="s">
        <v>66</v>
      </c>
    </row>
    <row r="42" spans="1:2" s="32" customFormat="1" ht="15">
      <c r="A42" s="18" t="s">
        <v>67</v>
      </c>
      <c r="B42" s="33" t="s">
        <v>68</v>
      </c>
    </row>
    <row r="43" spans="1:2" s="32" customFormat="1" ht="45">
      <c r="A43" s="18" t="s">
        <v>69</v>
      </c>
      <c r="B43" s="33" t="s">
        <v>70</v>
      </c>
    </row>
  </sheetData>
  <sheetProtection selectLockedCells="1" selectUnlockedCells="1"/>
  <mergeCells count="1">
    <mergeCell ref="A14:A15"/>
  </mergeCells>
  <printOptions horizontalCentered="1"/>
  <pageMargins left="0.5902777777777778" right="0.5902777777777778" top="0.5902777777777779" bottom="0.5902777777777779" header="0.5118055555555556" footer="0.5118055555555556"/>
  <pageSetup horizontalDpi="300" verticalDpi="300" orientation="landscape" paperSize="9"/>
  <headerFooter alignWithMargins="0">
    <oddHeader>&amp;C&amp;A</oddHeader>
    <oddFooter>&amp;R&amp;8&amp;F</oddFooter>
  </headerFooter>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25">
      <selection activeCell="F12" sqref="F12"/>
    </sheetView>
  </sheetViews>
  <sheetFormatPr defaultColWidth="9.00390625" defaultRowHeight="12.75"/>
  <cols>
    <col min="1" max="1" width="38.421875" style="35" customWidth="1"/>
    <col min="2" max="2" width="14.7109375" style="36" customWidth="1"/>
    <col min="3" max="3" width="19.00390625" style="37" customWidth="1"/>
    <col min="4" max="7" width="14.7109375" style="38" customWidth="1"/>
    <col min="8" max="16384" width="9.00390625" style="38" customWidth="1"/>
  </cols>
  <sheetData>
    <row r="1" spans="1:5" ht="15">
      <c r="A1" s="39" t="s">
        <v>71</v>
      </c>
      <c r="B1" s="40" t="s">
        <v>72</v>
      </c>
      <c r="C1" s="41"/>
      <c r="D1" s="187" t="s">
        <v>327</v>
      </c>
      <c r="E1" s="187"/>
    </row>
    <row r="2" spans="1:5" ht="15">
      <c r="A2" s="39"/>
      <c r="B2" s="40" t="s">
        <v>73</v>
      </c>
      <c r="C2" s="41"/>
      <c r="D2" s="273" t="s">
        <v>328</v>
      </c>
      <c r="E2" s="188"/>
    </row>
    <row r="3" spans="1:3" ht="15">
      <c r="A3" s="39"/>
      <c r="B3" s="42"/>
      <c r="C3" s="41"/>
    </row>
    <row r="4" spans="1:5" ht="15" customHeight="1">
      <c r="A4" s="183" t="s">
        <v>74</v>
      </c>
      <c r="B4" s="189" t="s">
        <v>75</v>
      </c>
      <c r="C4" s="189"/>
      <c r="D4" s="189" t="s">
        <v>76</v>
      </c>
      <c r="E4" s="189"/>
    </row>
    <row r="5" spans="1:5" ht="13.5" customHeight="1">
      <c r="A5" s="183"/>
      <c r="B5" s="190" t="s">
        <v>77</v>
      </c>
      <c r="C5" s="190"/>
      <c r="D5" s="183" t="s">
        <v>78</v>
      </c>
      <c r="E5" s="183"/>
    </row>
    <row r="6" spans="1:5" ht="21.75" customHeight="1">
      <c r="A6" s="183"/>
      <c r="B6" s="190"/>
      <c r="C6" s="190"/>
      <c r="D6" s="183"/>
      <c r="E6" s="183"/>
    </row>
    <row r="7" spans="1:5" ht="30">
      <c r="A7" s="183"/>
      <c r="B7" s="44" t="s">
        <v>79</v>
      </c>
      <c r="C7" s="45" t="s">
        <v>80</v>
      </c>
      <c r="D7" s="4" t="s">
        <v>79</v>
      </c>
      <c r="E7" s="4" t="s">
        <v>80</v>
      </c>
    </row>
    <row r="8" spans="1:5" ht="15">
      <c r="A8" s="46" t="s">
        <v>81</v>
      </c>
      <c r="B8" s="47">
        <v>1</v>
      </c>
      <c r="C8" s="48">
        <v>12</v>
      </c>
      <c r="D8" s="47">
        <v>1</v>
      </c>
      <c r="E8" s="48">
        <v>12</v>
      </c>
    </row>
    <row r="9" spans="1:5" ht="15">
      <c r="A9" s="46" t="s">
        <v>82</v>
      </c>
      <c r="B9" s="47">
        <v>5</v>
      </c>
      <c r="C9" s="48">
        <v>54</v>
      </c>
      <c r="D9" s="47">
        <v>4</v>
      </c>
      <c r="E9" s="48">
        <v>48</v>
      </c>
    </row>
    <row r="10" spans="1:5" ht="15">
      <c r="A10" s="49" t="s">
        <v>83</v>
      </c>
      <c r="B10" s="50">
        <v>0</v>
      </c>
      <c r="C10" s="51">
        <v>0</v>
      </c>
      <c r="D10" s="50">
        <v>3</v>
      </c>
      <c r="E10" s="51">
        <v>36</v>
      </c>
    </row>
    <row r="11" spans="1:5" ht="15">
      <c r="A11" s="46" t="s">
        <v>84</v>
      </c>
      <c r="B11" s="47">
        <v>0</v>
      </c>
      <c r="C11" s="48">
        <v>0</v>
      </c>
      <c r="D11" s="47">
        <v>0</v>
      </c>
      <c r="E11" s="48">
        <v>0</v>
      </c>
    </row>
    <row r="12" spans="1:5" ht="15">
      <c r="A12" s="49" t="s">
        <v>83</v>
      </c>
      <c r="B12" s="50">
        <v>0</v>
      </c>
      <c r="C12" s="51">
        <v>0</v>
      </c>
      <c r="D12" s="50">
        <v>0</v>
      </c>
      <c r="E12" s="51">
        <v>0</v>
      </c>
    </row>
    <row r="13" spans="1:5" ht="15">
      <c r="A13" s="46" t="s">
        <v>85</v>
      </c>
      <c r="B13" s="47">
        <v>7</v>
      </c>
      <c r="C13" s="48">
        <v>77</v>
      </c>
      <c r="D13" s="47">
        <v>11</v>
      </c>
      <c r="E13" s="48">
        <v>129.5</v>
      </c>
    </row>
    <row r="14" spans="1:5" ht="15">
      <c r="A14" s="49" t="s">
        <v>83</v>
      </c>
      <c r="B14" s="50">
        <v>0</v>
      </c>
      <c r="C14" s="51">
        <v>0</v>
      </c>
      <c r="D14" s="50">
        <v>0</v>
      </c>
      <c r="E14" s="51">
        <v>0</v>
      </c>
    </row>
    <row r="15" spans="1:5" ht="15">
      <c r="A15" s="46" t="s">
        <v>86</v>
      </c>
      <c r="B15" s="47">
        <v>16</v>
      </c>
      <c r="C15" s="48">
        <v>175</v>
      </c>
      <c r="D15" s="47">
        <v>17</v>
      </c>
      <c r="E15" s="48">
        <v>181.5</v>
      </c>
    </row>
    <row r="16" spans="1:5" ht="15">
      <c r="A16" s="49" t="s">
        <v>83</v>
      </c>
      <c r="B16" s="50">
        <v>2</v>
      </c>
      <c r="C16" s="51">
        <v>21</v>
      </c>
      <c r="D16" s="50">
        <v>4</v>
      </c>
      <c r="E16" s="51">
        <v>48</v>
      </c>
    </row>
    <row r="17" spans="1:5" ht="15">
      <c r="A17" s="46" t="s">
        <v>87</v>
      </c>
      <c r="B17" s="47">
        <v>5</v>
      </c>
      <c r="C17" s="48">
        <v>60</v>
      </c>
      <c r="D17" s="47">
        <v>5</v>
      </c>
      <c r="E17" s="48">
        <v>60</v>
      </c>
    </row>
    <row r="18" spans="1:5" ht="15">
      <c r="A18" s="49" t="s">
        <v>83</v>
      </c>
      <c r="B18" s="50">
        <v>0</v>
      </c>
      <c r="C18" s="51">
        <v>0</v>
      </c>
      <c r="D18" s="50">
        <v>0</v>
      </c>
      <c r="E18" s="51">
        <v>0</v>
      </c>
    </row>
    <row r="19" spans="1:5" ht="15">
      <c r="A19" s="46" t="s">
        <v>88</v>
      </c>
      <c r="B19" s="47">
        <v>0</v>
      </c>
      <c r="C19" s="48">
        <v>0</v>
      </c>
      <c r="D19" s="47">
        <v>0</v>
      </c>
      <c r="E19" s="48">
        <v>0</v>
      </c>
    </row>
    <row r="20" spans="1:5" ht="15">
      <c r="A20" s="46"/>
      <c r="B20" s="52"/>
      <c r="C20" s="53"/>
      <c r="D20" s="52"/>
      <c r="E20" s="53"/>
    </row>
    <row r="21" spans="1:5" ht="15">
      <c r="A21" s="46"/>
      <c r="B21" s="52"/>
      <c r="C21" s="53"/>
      <c r="D21" s="52"/>
      <c r="E21" s="53"/>
    </row>
    <row r="22" spans="1:5" ht="15">
      <c r="A22" s="49" t="s">
        <v>83</v>
      </c>
      <c r="B22" s="50">
        <v>0</v>
      </c>
      <c r="C22" s="51">
        <v>0</v>
      </c>
      <c r="D22" s="50">
        <v>0</v>
      </c>
      <c r="E22" s="51">
        <v>0</v>
      </c>
    </row>
    <row r="23" spans="1:5" ht="15">
      <c r="A23" s="49"/>
      <c r="B23" s="54"/>
      <c r="C23" s="55"/>
      <c r="D23" s="54"/>
      <c r="E23" s="55"/>
    </row>
    <row r="24" spans="1:5" ht="15">
      <c r="A24" s="56"/>
      <c r="B24" s="54"/>
      <c r="C24" s="55"/>
      <c r="D24" s="54"/>
      <c r="E24" s="55"/>
    </row>
    <row r="25" spans="1:5" ht="15">
      <c r="A25" s="46" t="s">
        <v>89</v>
      </c>
      <c r="B25" s="47">
        <v>0</v>
      </c>
      <c r="C25" s="48">
        <v>0</v>
      </c>
      <c r="D25" s="47">
        <v>0</v>
      </c>
      <c r="E25" s="48">
        <v>0</v>
      </c>
    </row>
    <row r="26" spans="1:5" ht="15">
      <c r="A26" s="46"/>
      <c r="B26" s="52"/>
      <c r="C26" s="53"/>
      <c r="D26" s="52"/>
      <c r="E26" s="53"/>
    </row>
    <row r="27" spans="1:5" ht="15">
      <c r="A27" s="46"/>
      <c r="B27" s="52"/>
      <c r="C27" s="53"/>
      <c r="D27" s="52"/>
      <c r="E27" s="53"/>
    </row>
    <row r="28" spans="1:5" ht="15">
      <c r="A28" s="49" t="s">
        <v>83</v>
      </c>
      <c r="B28" s="50">
        <v>0</v>
      </c>
      <c r="C28" s="51">
        <v>0</v>
      </c>
      <c r="D28" s="50">
        <v>0</v>
      </c>
      <c r="E28" s="51">
        <v>0</v>
      </c>
    </row>
    <row r="29" spans="1:5" ht="15">
      <c r="A29" s="49"/>
      <c r="B29" s="54"/>
      <c r="C29" s="55"/>
      <c r="D29" s="54"/>
      <c r="E29" s="55"/>
    </row>
    <row r="30" spans="1:5" ht="15">
      <c r="A30" s="49"/>
      <c r="B30" s="54"/>
      <c r="C30" s="55"/>
      <c r="D30" s="54"/>
      <c r="E30" s="55"/>
    </row>
    <row r="31" spans="1:5" ht="15">
      <c r="A31" s="57" t="s">
        <v>90</v>
      </c>
      <c r="B31" s="58">
        <f>B8+B9+B11+B13+B15+B17+B19+B25</f>
        <v>34</v>
      </c>
      <c r="C31" s="59">
        <f>C8+C9+C11+C13+C15+C17+C19+C25</f>
        <v>378</v>
      </c>
      <c r="D31" s="58">
        <f>D8+D9+D11+D13+D15+D17+D19+D25</f>
        <v>38</v>
      </c>
      <c r="E31" s="59">
        <f>E8+E9+E11+E13+E15+E17+E19+E25</f>
        <v>431</v>
      </c>
    </row>
    <row r="32" spans="1:5" ht="15">
      <c r="A32" s="60" t="s">
        <v>91</v>
      </c>
      <c r="B32" s="61">
        <f>B10+B12+B14+B16+B18+B22+B28</f>
        <v>2</v>
      </c>
      <c r="C32" s="62">
        <f>C10+C12+C14+C16+C18+C22+C28</f>
        <v>21</v>
      </c>
      <c r="D32" s="61">
        <f>D10+D12+D14+D16+D18+D22+D28</f>
        <v>7</v>
      </c>
      <c r="E32" s="62">
        <f>E10+E12+E14+E16+E18+E22+E28</f>
        <v>84</v>
      </c>
    </row>
    <row r="34" spans="1:5" ht="13.5" customHeight="1">
      <c r="A34" s="185" t="s">
        <v>92</v>
      </c>
      <c r="B34" s="186" t="s">
        <v>93</v>
      </c>
      <c r="C34" s="186"/>
      <c r="D34" s="186"/>
      <c r="E34" s="186"/>
    </row>
    <row r="35" spans="1:5" ht="12.75">
      <c r="A35" s="185"/>
      <c r="B35" s="186"/>
      <c r="C35" s="186"/>
      <c r="D35" s="186"/>
      <c r="E35" s="186"/>
    </row>
  </sheetData>
  <sheetProtection selectLockedCells="1" selectUnlockedCells="1"/>
  <mergeCells count="9">
    <mergeCell ref="A34:A35"/>
    <mergeCell ref="B34:E35"/>
    <mergeCell ref="D1:E1"/>
    <mergeCell ref="D2:E2"/>
    <mergeCell ref="A4:A7"/>
    <mergeCell ref="B4:C4"/>
    <mergeCell ref="D4:E4"/>
    <mergeCell ref="B5:C6"/>
    <mergeCell ref="D5:E6"/>
  </mergeCells>
  <hyperlinks>
    <hyperlink ref="D2" r:id="rId1" display="ggarofalo@aslal.it"/>
  </hyperlinks>
  <printOptions horizontalCentered="1"/>
  <pageMargins left="0.5902777777777778" right="0.5902777777777778" top="0.5902777777777779" bottom="0.5902777777777779" header="0.5118055555555556" footer="0.5118055555555556"/>
  <pageSetup horizontalDpi="300" verticalDpi="300" orientation="landscape" paperSize="9" scale="96"/>
  <headerFooter alignWithMargins="0">
    <oddHeader>&amp;C&amp;A</oddHeader>
    <oddFooter>&amp;R&amp;8&amp;F</oddFooter>
  </headerFooter>
</worksheet>
</file>

<file path=xl/worksheets/sheet4.xml><?xml version="1.0" encoding="utf-8"?>
<worksheet xmlns="http://schemas.openxmlformats.org/spreadsheetml/2006/main" xmlns:r="http://schemas.openxmlformats.org/officeDocument/2006/relationships">
  <dimension ref="A1:K33"/>
  <sheetViews>
    <sheetView zoomScalePageLayoutView="0" workbookViewId="0" topLeftCell="A19">
      <selection activeCell="K33" sqref="K33"/>
    </sheetView>
  </sheetViews>
  <sheetFormatPr defaultColWidth="9.00390625" defaultRowHeight="12.75"/>
  <cols>
    <col min="1" max="1" width="31.8515625" style="64" customWidth="1"/>
    <col min="2" max="2" width="11.7109375" style="35" customWidth="1"/>
    <col min="3" max="3" width="11.421875" style="35" customWidth="1"/>
    <col min="4" max="5" width="9.00390625" style="35" customWidth="1"/>
    <col min="6" max="6" width="10.00390625" style="35" customWidth="1"/>
    <col min="7" max="7" width="9.00390625" style="35" customWidth="1"/>
    <col min="8" max="8" width="9.7109375" style="35" customWidth="1"/>
    <col min="9" max="9" width="11.7109375" style="35" customWidth="1"/>
    <col min="10" max="10" width="9.00390625" style="35" customWidth="1"/>
    <col min="11" max="11" width="12.421875" style="35" customWidth="1"/>
    <col min="12" max="16384" width="9.00390625" style="35" customWidth="1"/>
  </cols>
  <sheetData>
    <row r="1" spans="1:10" ht="15" customHeight="1">
      <c r="A1" s="65" t="s">
        <v>71</v>
      </c>
      <c r="B1" s="66"/>
      <c r="C1" s="66"/>
      <c r="D1" s="66"/>
      <c r="E1" s="66"/>
      <c r="F1" s="66"/>
      <c r="G1" s="66"/>
      <c r="H1" s="66"/>
      <c r="I1" s="195"/>
      <c r="J1" s="195"/>
    </row>
    <row r="2" spans="1:11" ht="15.75" customHeight="1">
      <c r="A2" s="189" t="s">
        <v>76</v>
      </c>
      <c r="B2" s="189"/>
      <c r="C2" s="189"/>
      <c r="D2" s="189"/>
      <c r="E2" s="189"/>
      <c r="F2" s="189"/>
      <c r="G2" s="189"/>
      <c r="H2" s="189"/>
      <c r="I2" s="189"/>
      <c r="J2" s="189"/>
      <c r="K2" s="189"/>
    </row>
    <row r="3" spans="1:11" ht="24" customHeight="1">
      <c r="A3" s="196" t="s">
        <v>94</v>
      </c>
      <c r="B3" s="196" t="s">
        <v>95</v>
      </c>
      <c r="C3" s="183" t="s">
        <v>96</v>
      </c>
      <c r="D3" s="183"/>
      <c r="E3" s="183" t="s">
        <v>97</v>
      </c>
      <c r="F3" s="183"/>
      <c r="G3" s="183"/>
      <c r="H3" s="183"/>
      <c r="I3" s="183" t="s">
        <v>98</v>
      </c>
      <c r="J3" s="183"/>
      <c r="K3" s="183" t="s">
        <v>99</v>
      </c>
    </row>
    <row r="4" spans="1:11" ht="6.75" customHeight="1">
      <c r="A4" s="196"/>
      <c r="B4" s="196"/>
      <c r="C4" s="183"/>
      <c r="D4" s="183"/>
      <c r="E4" s="183"/>
      <c r="F4" s="183"/>
      <c r="G4" s="183"/>
      <c r="H4" s="183"/>
      <c r="I4" s="183"/>
      <c r="J4" s="183"/>
      <c r="K4" s="183"/>
    </row>
    <row r="5" spans="1:11" ht="15" customHeight="1">
      <c r="A5" s="196"/>
      <c r="B5" s="196"/>
      <c r="C5" s="192" t="s">
        <v>100</v>
      </c>
      <c r="D5" s="197" t="s">
        <v>101</v>
      </c>
      <c r="E5" s="192" t="s">
        <v>102</v>
      </c>
      <c r="F5" s="192"/>
      <c r="G5" s="192" t="s">
        <v>101</v>
      </c>
      <c r="H5" s="192"/>
      <c r="I5" s="192" t="s">
        <v>102</v>
      </c>
      <c r="J5" s="192" t="s">
        <v>101</v>
      </c>
      <c r="K5" s="193" t="s">
        <v>103</v>
      </c>
    </row>
    <row r="6" spans="1:11" ht="51">
      <c r="A6" s="196"/>
      <c r="B6" s="196"/>
      <c r="C6" s="192"/>
      <c r="D6" s="197"/>
      <c r="E6" s="68" t="s">
        <v>103</v>
      </c>
      <c r="F6" s="68" t="s">
        <v>104</v>
      </c>
      <c r="G6" s="68" t="s">
        <v>103</v>
      </c>
      <c r="H6" s="68" t="s">
        <v>104</v>
      </c>
      <c r="I6" s="192"/>
      <c r="J6" s="192"/>
      <c r="K6" s="193"/>
    </row>
    <row r="7" spans="1:11" ht="15" customHeight="1">
      <c r="A7" s="69" t="s">
        <v>105</v>
      </c>
      <c r="B7" s="47">
        <v>5</v>
      </c>
      <c r="C7" s="47">
        <v>4</v>
      </c>
      <c r="D7" s="47">
        <v>5</v>
      </c>
      <c r="E7" s="52"/>
      <c r="F7" s="52"/>
      <c r="G7" s="52"/>
      <c r="H7" s="52"/>
      <c r="I7" s="47"/>
      <c r="J7" s="47"/>
      <c r="K7" s="70"/>
    </row>
    <row r="8" spans="1:11" ht="15" customHeight="1">
      <c r="A8" s="69" t="s">
        <v>106</v>
      </c>
      <c r="B8" s="47">
        <v>113</v>
      </c>
      <c r="C8" s="47">
        <v>70</v>
      </c>
      <c r="D8" s="47">
        <v>113</v>
      </c>
      <c r="E8" s="47">
        <v>130</v>
      </c>
      <c r="F8" s="47">
        <v>2</v>
      </c>
      <c r="G8" s="47">
        <v>362</v>
      </c>
      <c r="H8" s="47">
        <v>0</v>
      </c>
      <c r="I8" s="47"/>
      <c r="J8" s="47"/>
      <c r="K8" s="274">
        <v>28</v>
      </c>
    </row>
    <row r="9" spans="1:11" ht="15" customHeight="1">
      <c r="A9" s="69" t="s">
        <v>107</v>
      </c>
      <c r="B9" s="47">
        <v>38</v>
      </c>
      <c r="C9" s="47">
        <v>18</v>
      </c>
      <c r="D9" s="47">
        <v>38</v>
      </c>
      <c r="E9" s="47">
        <v>2</v>
      </c>
      <c r="F9" s="47">
        <v>2</v>
      </c>
      <c r="G9" s="47">
        <v>0</v>
      </c>
      <c r="H9" s="47">
        <v>0</v>
      </c>
      <c r="I9" s="47"/>
      <c r="J9" s="47"/>
      <c r="K9" s="274">
        <v>89</v>
      </c>
    </row>
    <row r="10" spans="1:11" ht="15" customHeight="1">
      <c r="A10" s="69" t="s">
        <v>108</v>
      </c>
      <c r="B10" s="47">
        <v>46</v>
      </c>
      <c r="C10" s="47">
        <v>18</v>
      </c>
      <c r="D10" s="47">
        <v>46</v>
      </c>
      <c r="E10" s="47">
        <v>0</v>
      </c>
      <c r="F10" s="52"/>
      <c r="G10" s="47">
        <v>0</v>
      </c>
      <c r="H10" s="52"/>
      <c r="I10" s="47">
        <v>1</v>
      </c>
      <c r="J10" s="47">
        <v>1</v>
      </c>
      <c r="K10" s="274">
        <v>72</v>
      </c>
    </row>
    <row r="11" spans="1:11" ht="15" customHeight="1">
      <c r="A11" s="69" t="s">
        <v>109</v>
      </c>
      <c r="B11" s="47">
        <v>60</v>
      </c>
      <c r="C11" s="47">
        <v>18</v>
      </c>
      <c r="D11" s="47">
        <v>60</v>
      </c>
      <c r="E11" s="47">
        <v>0</v>
      </c>
      <c r="F11" s="52"/>
      <c r="G11" s="47">
        <v>0</v>
      </c>
      <c r="H11" s="52"/>
      <c r="I11" s="47"/>
      <c r="J11" s="47"/>
      <c r="K11" s="274">
        <v>64</v>
      </c>
    </row>
    <row r="12" spans="1:11" ht="15" customHeight="1">
      <c r="A12" s="69" t="s">
        <v>110</v>
      </c>
      <c r="B12" s="47">
        <v>10</v>
      </c>
      <c r="C12" s="47">
        <v>6</v>
      </c>
      <c r="D12" s="47">
        <v>10</v>
      </c>
      <c r="E12" s="47">
        <v>0</v>
      </c>
      <c r="F12" s="52"/>
      <c r="G12" s="47">
        <v>0</v>
      </c>
      <c r="H12" s="52"/>
      <c r="I12" s="47"/>
      <c r="J12" s="47"/>
      <c r="K12" s="274">
        <v>12</v>
      </c>
    </row>
    <row r="13" spans="1:11" ht="15" customHeight="1">
      <c r="A13" s="69" t="s">
        <v>111</v>
      </c>
      <c r="B13" s="52"/>
      <c r="C13" s="52"/>
      <c r="D13" s="52"/>
      <c r="E13" s="194">
        <v>20</v>
      </c>
      <c r="F13" s="52"/>
      <c r="G13" s="47">
        <v>0</v>
      </c>
      <c r="H13" s="52"/>
      <c r="I13" s="52"/>
      <c r="J13" s="52"/>
      <c r="K13" s="52"/>
    </row>
    <row r="14" spans="1:11" ht="15" customHeight="1">
      <c r="A14" s="72" t="s">
        <v>112</v>
      </c>
      <c r="B14" s="52"/>
      <c r="C14" s="52"/>
      <c r="D14" s="52"/>
      <c r="E14" s="194"/>
      <c r="F14" s="52"/>
      <c r="G14" s="47">
        <v>3</v>
      </c>
      <c r="H14" s="52"/>
      <c r="I14" s="52"/>
      <c r="J14" s="52"/>
      <c r="K14" s="52"/>
    </row>
    <row r="15" spans="1:11" ht="15" customHeight="1">
      <c r="A15" s="73" t="s">
        <v>113</v>
      </c>
      <c r="B15" s="52"/>
      <c r="C15" s="52"/>
      <c r="D15" s="52"/>
      <c r="E15" s="194"/>
      <c r="F15" s="52"/>
      <c r="G15" s="47">
        <v>0</v>
      </c>
      <c r="H15" s="52"/>
      <c r="I15" s="52"/>
      <c r="J15" s="52"/>
      <c r="K15" s="52"/>
    </row>
    <row r="16" spans="1:11" ht="15" customHeight="1">
      <c r="A16" s="69" t="s">
        <v>114</v>
      </c>
      <c r="B16" s="52"/>
      <c r="C16" s="52"/>
      <c r="D16" s="52"/>
      <c r="E16" s="194"/>
      <c r="F16" s="52"/>
      <c r="G16" s="47">
        <v>2</v>
      </c>
      <c r="H16" s="52"/>
      <c r="I16" s="52"/>
      <c r="J16" s="52"/>
      <c r="K16" s="52"/>
    </row>
    <row r="17" spans="1:11" s="75" customFormat="1" ht="15" customHeight="1">
      <c r="A17" s="74" t="s">
        <v>115</v>
      </c>
      <c r="B17" s="52"/>
      <c r="C17" s="52"/>
      <c r="D17" s="52"/>
      <c r="E17" s="194"/>
      <c r="F17" s="52"/>
      <c r="G17" s="47">
        <v>4</v>
      </c>
      <c r="H17" s="52"/>
      <c r="I17" s="52"/>
      <c r="J17" s="52"/>
      <c r="K17" s="52"/>
    </row>
    <row r="18" spans="1:11" s="75" customFormat="1" ht="15" customHeight="1">
      <c r="A18" s="74" t="s">
        <v>116</v>
      </c>
      <c r="B18" s="52"/>
      <c r="C18" s="52"/>
      <c r="D18" s="52"/>
      <c r="E18" s="194"/>
      <c r="F18" s="52"/>
      <c r="G18" s="47">
        <v>1</v>
      </c>
      <c r="H18" s="52"/>
      <c r="I18" s="52"/>
      <c r="J18" s="52"/>
      <c r="K18" s="52"/>
    </row>
    <row r="19" spans="1:11" s="75" customFormat="1" ht="15" customHeight="1">
      <c r="A19" s="74" t="s">
        <v>117</v>
      </c>
      <c r="B19" s="52"/>
      <c r="C19" s="52"/>
      <c r="D19" s="52"/>
      <c r="E19" s="194"/>
      <c r="F19" s="52"/>
      <c r="G19" s="47">
        <v>4</v>
      </c>
      <c r="H19" s="52"/>
      <c r="I19" s="52"/>
      <c r="J19" s="52"/>
      <c r="K19" s="52"/>
    </row>
    <row r="20" spans="1:11" s="75" customFormat="1" ht="15" customHeight="1">
      <c r="A20" s="74" t="s">
        <v>118</v>
      </c>
      <c r="B20" s="52"/>
      <c r="C20" s="52"/>
      <c r="D20" s="52"/>
      <c r="E20" s="194"/>
      <c r="F20" s="52"/>
      <c r="G20" s="47">
        <v>1</v>
      </c>
      <c r="H20" s="52"/>
      <c r="I20" s="52"/>
      <c r="J20" s="52"/>
      <c r="K20" s="52"/>
    </row>
    <row r="21" spans="1:11" s="75" customFormat="1" ht="15" customHeight="1">
      <c r="A21" s="74" t="s">
        <v>119</v>
      </c>
      <c r="B21" s="52"/>
      <c r="C21" s="52"/>
      <c r="D21" s="52"/>
      <c r="E21" s="194"/>
      <c r="F21" s="52"/>
      <c r="G21" s="47">
        <v>3</v>
      </c>
      <c r="H21" s="52"/>
      <c r="I21" s="52"/>
      <c r="J21" s="52"/>
      <c r="K21" s="52"/>
    </row>
    <row r="22" spans="1:11" s="75" customFormat="1" ht="15" customHeight="1">
      <c r="A22" s="74" t="s">
        <v>120</v>
      </c>
      <c r="B22" s="52"/>
      <c r="C22" s="52"/>
      <c r="D22" s="52"/>
      <c r="E22" s="194"/>
      <c r="F22" s="52"/>
      <c r="G22" s="47">
        <v>0</v>
      </c>
      <c r="H22" s="52"/>
      <c r="I22" s="52"/>
      <c r="J22" s="52"/>
      <c r="K22" s="52"/>
    </row>
    <row r="23" spans="1:11" ht="15" customHeight="1">
      <c r="A23" s="70" t="s">
        <v>121</v>
      </c>
      <c r="B23" s="52"/>
      <c r="C23" s="52"/>
      <c r="D23" s="52"/>
      <c r="E23" s="194"/>
      <c r="F23" s="52"/>
      <c r="G23" s="47">
        <v>0</v>
      </c>
      <c r="H23" s="52"/>
      <c r="I23" s="52"/>
      <c r="J23" s="52"/>
      <c r="K23" s="52"/>
    </row>
    <row r="24" spans="1:11" ht="15" customHeight="1">
      <c r="A24" s="70" t="s">
        <v>122</v>
      </c>
      <c r="B24" s="47">
        <v>5</v>
      </c>
      <c r="C24" s="47">
        <v>5</v>
      </c>
      <c r="D24" s="47">
        <v>5</v>
      </c>
      <c r="E24" s="52"/>
      <c r="F24" s="52"/>
      <c r="G24" s="52"/>
      <c r="H24" s="52"/>
      <c r="I24" s="52"/>
      <c r="J24" s="52"/>
      <c r="K24" s="70"/>
    </row>
    <row r="25" spans="1:11" ht="15" customHeight="1">
      <c r="A25" s="72" t="s">
        <v>112</v>
      </c>
      <c r="B25" s="52"/>
      <c r="C25" s="52"/>
      <c r="D25" s="52"/>
      <c r="E25" s="47">
        <v>2</v>
      </c>
      <c r="F25" s="52"/>
      <c r="G25" s="47">
        <v>2</v>
      </c>
      <c r="H25" s="52"/>
      <c r="I25" s="52"/>
      <c r="J25" s="52"/>
      <c r="K25" s="52"/>
    </row>
    <row r="26" spans="1:11" ht="15" customHeight="1">
      <c r="A26" s="73" t="s">
        <v>113</v>
      </c>
      <c r="B26" s="52"/>
      <c r="C26" s="52"/>
      <c r="D26" s="52"/>
      <c r="E26" s="47">
        <v>3</v>
      </c>
      <c r="F26" s="52"/>
      <c r="G26" s="47">
        <v>3</v>
      </c>
      <c r="H26" s="52"/>
      <c r="I26" s="52"/>
      <c r="J26" s="52"/>
      <c r="K26" s="52"/>
    </row>
    <row r="27" spans="1:11" ht="15" customHeight="1">
      <c r="A27" s="69" t="s">
        <v>123</v>
      </c>
      <c r="B27" s="47">
        <v>0</v>
      </c>
      <c r="C27" s="52"/>
      <c r="D27" s="47">
        <v>0</v>
      </c>
      <c r="E27" s="52"/>
      <c r="F27" s="52"/>
      <c r="G27" s="52"/>
      <c r="H27" s="52"/>
      <c r="I27" s="52"/>
      <c r="J27" s="52"/>
      <c r="K27" s="52"/>
    </row>
    <row r="28" spans="1:11" ht="15" customHeight="1">
      <c r="A28" s="69" t="s">
        <v>124</v>
      </c>
      <c r="B28" s="47">
        <v>43</v>
      </c>
      <c r="C28" s="47">
        <v>40</v>
      </c>
      <c r="D28" s="47">
        <v>43</v>
      </c>
      <c r="E28" s="47">
        <v>0</v>
      </c>
      <c r="F28" s="47">
        <v>0</v>
      </c>
      <c r="G28" s="47">
        <v>0</v>
      </c>
      <c r="H28" s="47">
        <v>0</v>
      </c>
      <c r="I28" s="47"/>
      <c r="J28" s="47"/>
      <c r="K28" s="70"/>
    </row>
    <row r="29" spans="1:11" ht="15" customHeight="1">
      <c r="A29" s="69" t="s">
        <v>125</v>
      </c>
      <c r="B29" s="47">
        <v>175</v>
      </c>
      <c r="C29" s="47">
        <v>110</v>
      </c>
      <c r="D29" s="47">
        <v>175</v>
      </c>
      <c r="E29" s="52"/>
      <c r="F29" s="52"/>
      <c r="G29" s="52"/>
      <c r="H29" s="52"/>
      <c r="I29" s="52"/>
      <c r="J29" s="52"/>
      <c r="K29" s="52"/>
    </row>
    <row r="30" spans="1:11" ht="15" customHeight="1">
      <c r="A30" s="69" t="s">
        <v>126</v>
      </c>
      <c r="B30" s="47">
        <v>0</v>
      </c>
      <c r="C30" s="47">
        <v>2</v>
      </c>
      <c r="D30" s="47">
        <v>0</v>
      </c>
      <c r="E30" s="47">
        <v>0</v>
      </c>
      <c r="F30" s="47">
        <v>2</v>
      </c>
      <c r="G30" s="47">
        <v>0</v>
      </c>
      <c r="H30" s="47">
        <v>0</v>
      </c>
      <c r="I30" s="47"/>
      <c r="J30" s="47"/>
      <c r="K30" s="70"/>
    </row>
    <row r="31" spans="1:11" ht="15" customHeight="1">
      <c r="A31" s="76" t="s">
        <v>90</v>
      </c>
      <c r="B31" s="58">
        <f aca="true" t="shared" si="0" ref="B31:K31">SUM(B7:B30)</f>
        <v>495</v>
      </c>
      <c r="C31" s="58">
        <f t="shared" si="0"/>
        <v>291</v>
      </c>
      <c r="D31" s="58">
        <f t="shared" si="0"/>
        <v>495</v>
      </c>
      <c r="E31" s="58">
        <f t="shared" si="0"/>
        <v>157</v>
      </c>
      <c r="F31" s="58">
        <f t="shared" si="0"/>
        <v>6</v>
      </c>
      <c r="G31" s="58">
        <f t="shared" si="0"/>
        <v>385</v>
      </c>
      <c r="H31" s="58">
        <f t="shared" si="0"/>
        <v>0</v>
      </c>
      <c r="I31" s="58">
        <f t="shared" si="0"/>
        <v>1</v>
      </c>
      <c r="J31" s="58">
        <f t="shared" si="0"/>
        <v>1</v>
      </c>
      <c r="K31" s="58">
        <f t="shared" si="0"/>
        <v>265</v>
      </c>
    </row>
    <row r="33" spans="1:3" ht="45.75" customHeight="1">
      <c r="A33" s="191" t="s">
        <v>127</v>
      </c>
      <c r="B33" s="191"/>
      <c r="C33" s="191"/>
    </row>
    <row r="44" ht="15" customHeight="1"/>
    <row r="49" ht="15" customHeight="1"/>
  </sheetData>
  <sheetProtection selectLockedCells="1" selectUnlockedCells="1"/>
  <mergeCells count="17">
    <mergeCell ref="I1:J1"/>
    <mergeCell ref="A2:K2"/>
    <mergeCell ref="A3:A6"/>
    <mergeCell ref="B3:B6"/>
    <mergeCell ref="C3:D4"/>
    <mergeCell ref="E3:H4"/>
    <mergeCell ref="I3:J4"/>
    <mergeCell ref="K3:K4"/>
    <mergeCell ref="C5:C6"/>
    <mergeCell ref="D5:D6"/>
    <mergeCell ref="A33:C33"/>
    <mergeCell ref="E5:F5"/>
    <mergeCell ref="G5:H5"/>
    <mergeCell ref="I5:I6"/>
    <mergeCell ref="J5:J6"/>
    <mergeCell ref="K5:K6"/>
    <mergeCell ref="E13:E23"/>
  </mergeCells>
  <printOptions horizontalCentered="1"/>
  <pageMargins left="0.5902777777777778" right="0.5902777777777778" top="0.5902777777777779" bottom="0.5902777777777779" header="0.5118055555555556" footer="0.5118055555555556"/>
  <pageSetup horizontalDpi="300" verticalDpi="300" orientation="landscape" paperSize="9"/>
  <headerFooter alignWithMargins="0">
    <oddHeader>&amp;C&amp;A</oddHeader>
    <oddFooter>&amp;R&amp;8&amp;F</oddFooter>
  </headerFooter>
</worksheet>
</file>

<file path=xl/worksheets/sheet5.xml><?xml version="1.0" encoding="utf-8"?>
<worksheet xmlns="http://schemas.openxmlformats.org/spreadsheetml/2006/main" xmlns:r="http://schemas.openxmlformats.org/officeDocument/2006/relationships">
  <dimension ref="A1:J32"/>
  <sheetViews>
    <sheetView zoomScalePageLayoutView="0" workbookViewId="0" topLeftCell="A10">
      <selection activeCell="C24" sqref="C24"/>
    </sheetView>
  </sheetViews>
  <sheetFormatPr defaultColWidth="9.00390625" defaultRowHeight="12.75"/>
  <cols>
    <col min="1" max="1" width="38.421875" style="64" customWidth="1"/>
    <col min="2" max="7" width="11.421875" style="35" customWidth="1"/>
    <col min="8" max="9" width="9.00390625" style="35" customWidth="1"/>
    <col min="10" max="10" width="25.140625" style="35" customWidth="1"/>
    <col min="11" max="16384" width="9.00390625" style="35" customWidth="1"/>
  </cols>
  <sheetData>
    <row r="1" spans="1:7" ht="15" customHeight="1">
      <c r="A1" s="65" t="s">
        <v>71</v>
      </c>
      <c r="B1" s="66"/>
      <c r="C1" s="66"/>
      <c r="D1" s="66"/>
      <c r="E1" s="66"/>
      <c r="F1" s="195"/>
      <c r="G1" s="195"/>
    </row>
    <row r="2" spans="1:7" ht="15.75" customHeight="1">
      <c r="A2" s="189" t="s">
        <v>76</v>
      </c>
      <c r="B2" s="189"/>
      <c r="C2" s="189"/>
      <c r="D2" s="189"/>
      <c r="E2" s="189"/>
      <c r="F2" s="189"/>
      <c r="G2" s="189"/>
    </row>
    <row r="3" spans="1:7" ht="30" customHeight="1">
      <c r="A3" s="196" t="s">
        <v>94</v>
      </c>
      <c r="B3" s="183" t="s">
        <v>96</v>
      </c>
      <c r="C3" s="183"/>
      <c r="D3" s="183" t="s">
        <v>97</v>
      </c>
      <c r="E3" s="183"/>
      <c r="F3" s="183" t="s">
        <v>128</v>
      </c>
      <c r="G3" s="183"/>
    </row>
    <row r="4" spans="1:7" ht="27.75" customHeight="1">
      <c r="A4" s="196"/>
      <c r="B4" s="183"/>
      <c r="C4" s="183"/>
      <c r="D4" s="183"/>
      <c r="E4" s="183"/>
      <c r="F4" s="183"/>
      <c r="G4" s="183"/>
    </row>
    <row r="5" spans="1:7" ht="15" customHeight="1">
      <c r="A5" s="196"/>
      <c r="B5" s="183" t="s">
        <v>129</v>
      </c>
      <c r="C5" s="183" t="s">
        <v>130</v>
      </c>
      <c r="D5" s="183" t="s">
        <v>129</v>
      </c>
      <c r="E5" s="183" t="s">
        <v>130</v>
      </c>
      <c r="F5" s="183" t="s">
        <v>129</v>
      </c>
      <c r="G5" s="183" t="s">
        <v>130</v>
      </c>
    </row>
    <row r="6" spans="1:10" ht="30" customHeight="1">
      <c r="A6" s="196"/>
      <c r="B6" s="183"/>
      <c r="C6" s="183"/>
      <c r="D6" s="183"/>
      <c r="E6" s="183"/>
      <c r="F6" s="183"/>
      <c r="G6" s="183"/>
      <c r="J6" s="39"/>
    </row>
    <row r="7" spans="1:10" ht="15" customHeight="1">
      <c r="A7" s="69" t="s">
        <v>131</v>
      </c>
      <c r="B7" s="47">
        <v>246</v>
      </c>
      <c r="C7" s="47">
        <v>120</v>
      </c>
      <c r="D7" s="52"/>
      <c r="E7" s="52"/>
      <c r="F7" s="47"/>
      <c r="G7" s="47">
        <v>0</v>
      </c>
      <c r="J7" s="39"/>
    </row>
    <row r="8" spans="1:10" ht="15" customHeight="1">
      <c r="A8" s="77" t="s">
        <v>132</v>
      </c>
      <c r="B8" s="47">
        <v>69</v>
      </c>
      <c r="C8" s="78">
        <v>11</v>
      </c>
      <c r="D8" s="52"/>
      <c r="E8" s="52"/>
      <c r="F8" s="47"/>
      <c r="G8" s="47">
        <v>0</v>
      </c>
      <c r="J8" s="39"/>
    </row>
    <row r="9" spans="1:7" ht="15" customHeight="1">
      <c r="A9" s="77" t="s">
        <v>133</v>
      </c>
      <c r="B9" s="47">
        <v>24</v>
      </c>
      <c r="C9" s="78">
        <v>32</v>
      </c>
      <c r="D9" s="52"/>
      <c r="E9" s="52"/>
      <c r="F9" s="47"/>
      <c r="G9" s="47">
        <v>0</v>
      </c>
    </row>
    <row r="10" spans="1:7" s="81" customFormat="1" ht="30" customHeight="1">
      <c r="A10" s="79" t="s">
        <v>134</v>
      </c>
      <c r="B10" s="71">
        <v>1</v>
      </c>
      <c r="C10" s="71">
        <v>0</v>
      </c>
      <c r="D10" s="80"/>
      <c r="E10" s="80"/>
      <c r="F10" s="80"/>
      <c r="G10" s="80"/>
    </row>
    <row r="11" spans="1:7" ht="15" customHeight="1">
      <c r="A11" s="69" t="s">
        <v>135</v>
      </c>
      <c r="B11" s="47">
        <v>81</v>
      </c>
      <c r="C11" s="47">
        <v>69</v>
      </c>
      <c r="D11" s="52"/>
      <c r="E11" s="52"/>
      <c r="F11" s="52"/>
      <c r="G11" s="52"/>
    </row>
    <row r="12" spans="1:7" ht="15" customHeight="1">
      <c r="A12" s="69" t="s">
        <v>136</v>
      </c>
      <c r="B12" s="47">
        <v>74</v>
      </c>
      <c r="C12" s="47">
        <v>52</v>
      </c>
      <c r="D12" s="52"/>
      <c r="E12" s="52"/>
      <c r="F12" s="47"/>
      <c r="G12" s="47">
        <v>0</v>
      </c>
    </row>
    <row r="13" spans="1:7" ht="15" customHeight="1">
      <c r="A13" s="69" t="s">
        <v>137</v>
      </c>
      <c r="B13" s="47">
        <v>108</v>
      </c>
      <c r="C13" s="47">
        <v>95</v>
      </c>
      <c r="D13" s="47"/>
      <c r="E13" s="47">
        <v>0</v>
      </c>
      <c r="F13" s="47"/>
      <c r="G13" s="47">
        <v>0</v>
      </c>
    </row>
    <row r="14" spans="1:7" s="75" customFormat="1" ht="15" customHeight="1">
      <c r="A14" s="69" t="s">
        <v>138</v>
      </c>
      <c r="B14" s="47">
        <v>8</v>
      </c>
      <c r="C14" s="47">
        <v>10</v>
      </c>
      <c r="D14" s="52"/>
      <c r="E14" s="52"/>
      <c r="F14" s="47"/>
      <c r="G14" s="47">
        <v>0</v>
      </c>
    </row>
    <row r="15" spans="1:7" ht="15" customHeight="1">
      <c r="A15" s="69" t="s">
        <v>139</v>
      </c>
      <c r="B15" s="47">
        <v>0</v>
      </c>
      <c r="C15" s="47">
        <v>12</v>
      </c>
      <c r="D15" s="47"/>
      <c r="E15" s="47">
        <v>28</v>
      </c>
      <c r="F15" s="47"/>
      <c r="G15" s="47">
        <v>28</v>
      </c>
    </row>
    <row r="16" spans="1:7" ht="15" customHeight="1">
      <c r="A16" s="69" t="s">
        <v>140</v>
      </c>
      <c r="B16" s="47">
        <v>5</v>
      </c>
      <c r="C16" s="47">
        <v>1</v>
      </c>
      <c r="D16" s="47"/>
      <c r="E16" s="47">
        <v>0</v>
      </c>
      <c r="F16" s="52"/>
      <c r="G16" s="52"/>
    </row>
    <row r="17" spans="1:7" ht="14.25" customHeight="1">
      <c r="A17" s="77" t="s">
        <v>141</v>
      </c>
      <c r="B17" s="47">
        <v>0</v>
      </c>
      <c r="C17" s="78">
        <v>130</v>
      </c>
      <c r="D17" s="52"/>
      <c r="E17" s="52"/>
      <c r="F17" s="52"/>
      <c r="G17" s="52"/>
    </row>
    <row r="18" spans="1:7" ht="15" customHeight="1">
      <c r="A18" s="69" t="s">
        <v>142</v>
      </c>
      <c r="B18" s="47">
        <v>372</v>
      </c>
      <c r="C18" s="47">
        <v>563</v>
      </c>
      <c r="D18" s="47"/>
      <c r="E18" s="47">
        <v>18</v>
      </c>
      <c r="F18" s="47"/>
      <c r="G18" s="47">
        <v>33</v>
      </c>
    </row>
    <row r="19" spans="1:7" ht="15" customHeight="1">
      <c r="A19" s="76" t="s">
        <v>90</v>
      </c>
      <c r="B19" s="58">
        <f aca="true" t="shared" si="0" ref="B19:G19">SUM(B7:B18)</f>
        <v>988</v>
      </c>
      <c r="C19" s="58">
        <f t="shared" si="0"/>
        <v>1095</v>
      </c>
      <c r="D19" s="58">
        <f t="shared" si="0"/>
        <v>0</v>
      </c>
      <c r="E19" s="58">
        <f t="shared" si="0"/>
        <v>46</v>
      </c>
      <c r="F19" s="58">
        <f t="shared" si="0"/>
        <v>0</v>
      </c>
      <c r="G19" s="58">
        <f t="shared" si="0"/>
        <v>61</v>
      </c>
    </row>
    <row r="21" ht="15">
      <c r="A21" s="64" t="s">
        <v>143</v>
      </c>
    </row>
    <row r="22" ht="15">
      <c r="A22" s="64" t="s">
        <v>144</v>
      </c>
    </row>
    <row r="23" ht="15" customHeight="1">
      <c r="A23" s="64" t="s">
        <v>145</v>
      </c>
    </row>
    <row r="24" ht="15">
      <c r="A24" s="64" t="s">
        <v>146</v>
      </c>
    </row>
    <row r="25" ht="15">
      <c r="A25" s="300" t="s">
        <v>345</v>
      </c>
    </row>
    <row r="26" ht="15">
      <c r="A26" s="64" t="s">
        <v>147</v>
      </c>
    </row>
    <row r="27" ht="30">
      <c r="A27" s="64" t="s">
        <v>148</v>
      </c>
    </row>
    <row r="28" ht="30">
      <c r="A28" s="64" t="s">
        <v>149</v>
      </c>
    </row>
    <row r="29" ht="15">
      <c r="A29" s="64" t="s">
        <v>150</v>
      </c>
    </row>
    <row r="30" ht="15">
      <c r="A30" s="64" t="s">
        <v>151</v>
      </c>
    </row>
    <row r="31" ht="15">
      <c r="A31" s="64" t="s">
        <v>152</v>
      </c>
    </row>
    <row r="32" ht="15">
      <c r="A32" s="64" t="s">
        <v>153</v>
      </c>
    </row>
  </sheetData>
  <sheetProtection selectLockedCells="1" selectUnlockedCells="1"/>
  <mergeCells count="12">
    <mergeCell ref="F1:G1"/>
    <mergeCell ref="A2:G2"/>
    <mergeCell ref="A3:A6"/>
    <mergeCell ref="B3:C4"/>
    <mergeCell ref="D3:E4"/>
    <mergeCell ref="F3:G4"/>
    <mergeCell ref="B5:B6"/>
    <mergeCell ref="C5:C6"/>
    <mergeCell ref="D5:D6"/>
    <mergeCell ref="E5:E6"/>
    <mergeCell ref="F5:F6"/>
    <mergeCell ref="G5:G6"/>
  </mergeCells>
  <printOptions horizontalCentered="1"/>
  <pageMargins left="0.5902777777777778" right="0.5902777777777778" top="0.5902777777777779" bottom="0.5902777777777779" header="0.5118055555555556" footer="0.5118055555555556"/>
  <pageSetup horizontalDpi="300" verticalDpi="300" orientation="landscape" paperSize="9"/>
  <headerFooter alignWithMargins="0">
    <oddHeader>&amp;C&amp;A</oddHeader>
    <oddFooter>&amp;R&amp;8&amp;F</oddFooter>
  </headerFooter>
</worksheet>
</file>

<file path=xl/worksheets/sheet6.xml><?xml version="1.0" encoding="utf-8"?>
<worksheet xmlns="http://schemas.openxmlformats.org/spreadsheetml/2006/main" xmlns:r="http://schemas.openxmlformats.org/officeDocument/2006/relationships">
  <dimension ref="A1:B12"/>
  <sheetViews>
    <sheetView zoomScalePageLayoutView="0" workbookViewId="0" topLeftCell="A1">
      <selection activeCell="E25" sqref="E25"/>
    </sheetView>
  </sheetViews>
  <sheetFormatPr defaultColWidth="9.00390625" defaultRowHeight="12.75"/>
  <cols>
    <col min="1" max="1" width="43.28125" style="35" customWidth="1"/>
    <col min="2" max="2" width="11.421875" style="35" customWidth="1"/>
    <col min="3" max="16384" width="9.00390625" style="35" customWidth="1"/>
  </cols>
  <sheetData>
    <row r="1" spans="1:2" ht="15" customHeight="1">
      <c r="A1" s="82" t="s">
        <v>71</v>
      </c>
      <c r="B1" s="66"/>
    </row>
    <row r="2" spans="1:2" ht="15.75" customHeight="1">
      <c r="A2" s="189" t="s">
        <v>76</v>
      </c>
      <c r="B2" s="189"/>
    </row>
    <row r="3" spans="1:2" ht="30" customHeight="1">
      <c r="A3" s="67" t="s">
        <v>154</v>
      </c>
      <c r="B3" s="4" t="s">
        <v>155</v>
      </c>
    </row>
    <row r="4" spans="1:2" ht="15" customHeight="1">
      <c r="A4" s="83" t="s">
        <v>156</v>
      </c>
      <c r="B4" s="71"/>
    </row>
    <row r="5" spans="1:2" ht="15" customHeight="1">
      <c r="A5" s="84" t="s">
        <v>157</v>
      </c>
      <c r="B5" s="71">
        <v>367</v>
      </c>
    </row>
    <row r="6" spans="1:2" ht="15" customHeight="1">
      <c r="A6" s="85" t="s">
        <v>158</v>
      </c>
      <c r="B6" s="71">
        <v>46</v>
      </c>
    </row>
    <row r="7" spans="1:2" ht="15" customHeight="1">
      <c r="A7" s="84" t="s">
        <v>159</v>
      </c>
      <c r="B7" s="71">
        <v>46</v>
      </c>
    </row>
    <row r="8" spans="1:2" ht="9" customHeight="1">
      <c r="A8" s="86"/>
      <c r="B8" s="87"/>
    </row>
    <row r="9" spans="1:2" ht="15" customHeight="1">
      <c r="A9" s="83" t="s">
        <v>160</v>
      </c>
      <c r="B9" s="71"/>
    </row>
    <row r="10" spans="1:2" ht="15" customHeight="1">
      <c r="A10" s="84" t="s">
        <v>161</v>
      </c>
      <c r="B10" s="71">
        <v>38</v>
      </c>
    </row>
    <row r="11" spans="1:2" ht="15" customHeight="1">
      <c r="A11" s="85" t="s">
        <v>162</v>
      </c>
      <c r="B11" s="71">
        <v>10</v>
      </c>
    </row>
    <row r="12" spans="1:2" ht="15" customHeight="1">
      <c r="A12" s="84" t="s">
        <v>163</v>
      </c>
      <c r="B12" s="71">
        <v>10</v>
      </c>
    </row>
  </sheetData>
  <sheetProtection selectLockedCells="1" selectUnlockedCells="1"/>
  <mergeCells count="1">
    <mergeCell ref="A2:B2"/>
  </mergeCells>
  <printOptions horizontalCentered="1"/>
  <pageMargins left="0.5902777777777778" right="0.5902777777777778" top="0.5902777777777779" bottom="0.5902777777777779" header="0.5118055555555556" footer="0.5118055555555556"/>
  <pageSetup horizontalDpi="300" verticalDpi="300" orientation="landscape" paperSize="9"/>
  <headerFooter alignWithMargins="0">
    <oddHeader>&amp;C&amp;A</oddHeader>
    <oddFooter>&amp;R&amp;8&amp;F</oddFooter>
  </headerFooter>
</worksheet>
</file>

<file path=xl/worksheets/sheet7.xml><?xml version="1.0" encoding="utf-8"?>
<worksheet xmlns="http://schemas.openxmlformats.org/spreadsheetml/2006/main" xmlns:r="http://schemas.openxmlformats.org/officeDocument/2006/relationships">
  <dimension ref="A1:K22"/>
  <sheetViews>
    <sheetView zoomScalePageLayoutView="0" workbookViewId="0" topLeftCell="A10">
      <selection activeCell="G9" sqref="G9"/>
    </sheetView>
  </sheetViews>
  <sheetFormatPr defaultColWidth="9.00390625" defaultRowHeight="12.75"/>
  <cols>
    <col min="1" max="1" width="28.28125" style="35" customWidth="1"/>
    <col min="2" max="2" width="7.7109375" style="35" customWidth="1"/>
    <col min="3" max="3" width="13.28125" style="35" customWidth="1"/>
    <col min="4" max="4" width="7.7109375" style="35" customWidth="1"/>
    <col min="5" max="5" width="13.28125" style="35" customWidth="1"/>
    <col min="6" max="6" width="7.7109375" style="35" customWidth="1"/>
    <col min="7" max="7" width="13.28125" style="35" customWidth="1"/>
    <col min="8" max="8" width="15.140625" style="35" customWidth="1"/>
    <col min="9" max="9" width="7.7109375" style="35" customWidth="1"/>
    <col min="10" max="10" width="13.28125" style="35" customWidth="1"/>
    <col min="11" max="16384" width="9.00390625" style="35" customWidth="1"/>
  </cols>
  <sheetData>
    <row r="1" spans="1:3" ht="15" customHeight="1">
      <c r="A1" s="82" t="s">
        <v>164</v>
      </c>
      <c r="B1" s="199"/>
      <c r="C1" s="199"/>
    </row>
    <row r="2" spans="1:10" ht="15.75" customHeight="1">
      <c r="A2" s="189" t="s">
        <v>165</v>
      </c>
      <c r="B2" s="189"/>
      <c r="C2" s="189"/>
      <c r="D2" s="189"/>
      <c r="E2" s="189"/>
      <c r="F2" s="189"/>
      <c r="G2" s="189"/>
      <c r="H2" s="189"/>
      <c r="I2" s="189"/>
      <c r="J2" s="189"/>
    </row>
    <row r="3" spans="1:10" ht="66.75" customHeight="1">
      <c r="A3" s="88" t="s">
        <v>166</v>
      </c>
      <c r="B3" s="89" t="s">
        <v>167</v>
      </c>
      <c r="C3" s="89" t="s">
        <v>168</v>
      </c>
      <c r="D3" s="89" t="s">
        <v>169</v>
      </c>
      <c r="E3" s="89" t="s">
        <v>170</v>
      </c>
      <c r="F3" s="89" t="s">
        <v>171</v>
      </c>
      <c r="G3" s="89" t="s">
        <v>172</v>
      </c>
      <c r="H3" s="89" t="s">
        <v>173</v>
      </c>
      <c r="I3" s="90" t="s">
        <v>174</v>
      </c>
      <c r="J3" s="4" t="s">
        <v>175</v>
      </c>
    </row>
    <row r="4" spans="1:10" ht="30" customHeight="1">
      <c r="A4" s="91" t="s">
        <v>176</v>
      </c>
      <c r="B4" s="92">
        <v>24</v>
      </c>
      <c r="C4" s="92">
        <v>4</v>
      </c>
      <c r="D4" s="92">
        <v>16</v>
      </c>
      <c r="E4" s="92">
        <v>3</v>
      </c>
      <c r="F4" s="92">
        <v>4</v>
      </c>
      <c r="G4" s="92">
        <v>13</v>
      </c>
      <c r="H4" s="92">
        <v>3</v>
      </c>
      <c r="I4" s="93">
        <v>23</v>
      </c>
      <c r="J4" s="94">
        <v>37</v>
      </c>
    </row>
    <row r="5" spans="1:10" ht="30" customHeight="1">
      <c r="A5" s="91" t="s">
        <v>177</v>
      </c>
      <c r="B5" s="92">
        <v>3</v>
      </c>
      <c r="C5" s="92">
        <v>0</v>
      </c>
      <c r="D5" s="92">
        <v>2</v>
      </c>
      <c r="E5" s="92">
        <v>1</v>
      </c>
      <c r="F5" s="92">
        <v>1</v>
      </c>
      <c r="G5" s="92">
        <v>4</v>
      </c>
      <c r="H5" s="92">
        <v>0</v>
      </c>
      <c r="I5" s="93">
        <v>1</v>
      </c>
      <c r="J5" s="94">
        <v>6</v>
      </c>
    </row>
    <row r="6" spans="1:10" ht="30" customHeight="1">
      <c r="A6" s="91" t="s">
        <v>178</v>
      </c>
      <c r="B6" s="92">
        <v>16</v>
      </c>
      <c r="C6" s="92">
        <v>3</v>
      </c>
      <c r="D6" s="92">
        <v>11</v>
      </c>
      <c r="E6" s="92">
        <v>2</v>
      </c>
      <c r="F6" s="92">
        <v>1</v>
      </c>
      <c r="G6" s="92">
        <v>9</v>
      </c>
      <c r="H6" s="92">
        <v>3</v>
      </c>
      <c r="I6" s="93">
        <v>17</v>
      </c>
      <c r="J6" s="94">
        <v>21</v>
      </c>
    </row>
    <row r="7" spans="1:10" ht="30" customHeight="1">
      <c r="A7" s="91" t="s">
        <v>179</v>
      </c>
      <c r="B7" s="92">
        <v>2</v>
      </c>
      <c r="C7" s="92">
        <v>0</v>
      </c>
      <c r="D7" s="92">
        <v>1</v>
      </c>
      <c r="E7" s="92">
        <v>0</v>
      </c>
      <c r="F7" s="92">
        <v>2</v>
      </c>
      <c r="G7" s="92">
        <v>11</v>
      </c>
      <c r="H7" s="92">
        <v>0</v>
      </c>
      <c r="I7" s="93">
        <v>2</v>
      </c>
      <c r="J7" s="94">
        <v>4</v>
      </c>
    </row>
    <row r="8" spans="1:10" ht="30" customHeight="1">
      <c r="A8" s="91" t="s">
        <v>180</v>
      </c>
      <c r="B8" s="92">
        <v>1</v>
      </c>
      <c r="C8" s="92">
        <v>0</v>
      </c>
      <c r="D8" s="92">
        <v>1</v>
      </c>
      <c r="E8" s="92">
        <v>0</v>
      </c>
      <c r="F8" s="92">
        <v>1</v>
      </c>
      <c r="G8" s="92">
        <v>9</v>
      </c>
      <c r="H8" s="92">
        <v>0</v>
      </c>
      <c r="I8" s="93">
        <v>1</v>
      </c>
      <c r="J8" s="94">
        <v>2</v>
      </c>
    </row>
    <row r="9" spans="1:10" ht="30" customHeight="1">
      <c r="A9" s="95" t="s">
        <v>181</v>
      </c>
      <c r="B9" s="96">
        <v>47</v>
      </c>
      <c r="C9" s="96">
        <v>2</v>
      </c>
      <c r="D9" s="96">
        <v>6</v>
      </c>
      <c r="E9" s="96">
        <v>16</v>
      </c>
      <c r="F9" s="96">
        <v>13</v>
      </c>
      <c r="G9" s="96">
        <v>14</v>
      </c>
      <c r="H9" s="96">
        <v>7</v>
      </c>
      <c r="I9" s="97">
        <v>76</v>
      </c>
      <c r="J9" s="94">
        <v>44</v>
      </c>
    </row>
    <row r="10" spans="1:10" ht="30" customHeight="1">
      <c r="A10" s="98" t="s">
        <v>182</v>
      </c>
      <c r="B10" s="94">
        <v>33</v>
      </c>
      <c r="C10" s="94">
        <v>2</v>
      </c>
      <c r="D10" s="94">
        <v>6</v>
      </c>
      <c r="E10" s="94">
        <v>10</v>
      </c>
      <c r="F10" s="94">
        <v>11</v>
      </c>
      <c r="G10" s="94">
        <v>9</v>
      </c>
      <c r="H10" s="94">
        <v>6</v>
      </c>
      <c r="I10" s="99">
        <v>68</v>
      </c>
      <c r="J10" s="94">
        <v>38</v>
      </c>
    </row>
    <row r="11" ht="9" customHeight="1"/>
    <row r="12" spans="1:11" s="101" customFormat="1" ht="15" customHeight="1">
      <c r="A12" s="200" t="s">
        <v>183</v>
      </c>
      <c r="B12" s="200"/>
      <c r="C12" s="200"/>
      <c r="D12" s="200"/>
      <c r="E12" s="200"/>
      <c r="F12" s="200"/>
      <c r="G12" s="100"/>
      <c r="H12" s="100"/>
      <c r="I12" s="100"/>
      <c r="J12" s="100"/>
      <c r="K12" s="100"/>
    </row>
    <row r="13" spans="1:11" s="101" customFormat="1" ht="15" customHeight="1">
      <c r="A13" s="201" t="s">
        <v>184</v>
      </c>
      <c r="B13" s="201"/>
      <c r="C13" s="201"/>
      <c r="D13" s="201"/>
      <c r="E13" s="201"/>
      <c r="F13" s="201"/>
      <c r="G13" s="201"/>
      <c r="H13" s="201"/>
      <c r="I13" s="201"/>
      <c r="J13" s="201"/>
      <c r="K13" s="100"/>
    </row>
    <row r="14" spans="1:11" s="102" customFormat="1" ht="15" customHeight="1">
      <c r="A14" s="201"/>
      <c r="B14" s="201"/>
      <c r="C14" s="201"/>
      <c r="D14" s="201"/>
      <c r="E14" s="201"/>
      <c r="F14" s="201"/>
      <c r="G14" s="201"/>
      <c r="H14" s="201"/>
      <c r="I14" s="201"/>
      <c r="J14" s="201"/>
      <c r="K14" s="100"/>
    </row>
    <row r="15" spans="1:11" s="101" customFormat="1" ht="9" customHeight="1">
      <c r="A15" s="100"/>
      <c r="B15" s="100"/>
      <c r="C15" s="100"/>
      <c r="D15" s="100"/>
      <c r="E15" s="100"/>
      <c r="F15" s="100"/>
      <c r="G15" s="100"/>
      <c r="H15" s="100"/>
      <c r="I15" s="100"/>
      <c r="J15" s="100"/>
      <c r="K15" s="100"/>
    </row>
    <row r="16" spans="1:11" s="101" customFormat="1" ht="15" customHeight="1">
      <c r="A16" s="202" t="s">
        <v>185</v>
      </c>
      <c r="B16" s="202"/>
      <c r="C16" s="202"/>
      <c r="D16" s="202"/>
      <c r="E16" s="103"/>
      <c r="F16" s="103"/>
      <c r="G16" s="103"/>
      <c r="H16" s="103"/>
      <c r="I16" s="103"/>
      <c r="J16" s="103"/>
      <c r="K16" s="104"/>
    </row>
    <row r="17" spans="1:11" s="101" customFormat="1" ht="15" customHeight="1">
      <c r="A17" s="203" t="s">
        <v>186</v>
      </c>
      <c r="B17" s="203"/>
      <c r="C17" s="203"/>
      <c r="D17" s="203"/>
      <c r="E17" s="203"/>
      <c r="F17" s="203"/>
      <c r="G17" s="203"/>
      <c r="H17" s="203"/>
      <c r="I17" s="203"/>
      <c r="J17" s="203"/>
      <c r="K17" s="104"/>
    </row>
    <row r="18" spans="1:11" s="101" customFormat="1" ht="15" customHeight="1">
      <c r="A18" s="203"/>
      <c r="B18" s="203"/>
      <c r="C18" s="203"/>
      <c r="D18" s="203"/>
      <c r="E18" s="203"/>
      <c r="F18" s="203"/>
      <c r="G18" s="203"/>
      <c r="H18" s="203"/>
      <c r="I18" s="203"/>
      <c r="J18" s="203"/>
      <c r="K18" s="104"/>
    </row>
    <row r="19" spans="1:11" s="101" customFormat="1" ht="9" customHeight="1">
      <c r="A19" s="103"/>
      <c r="B19" s="103"/>
      <c r="C19" s="103"/>
      <c r="D19" s="103"/>
      <c r="E19" s="103"/>
      <c r="F19" s="103"/>
      <c r="G19" s="103"/>
      <c r="H19" s="103"/>
      <c r="I19" s="103"/>
      <c r="J19" s="103"/>
      <c r="K19" s="104"/>
    </row>
    <row r="20" spans="1:11" s="101" customFormat="1" ht="15" customHeight="1">
      <c r="A20" s="104" t="s">
        <v>187</v>
      </c>
      <c r="B20" s="104"/>
      <c r="C20" s="104"/>
      <c r="D20" s="104"/>
      <c r="E20" s="104"/>
      <c r="F20" s="104"/>
      <c r="G20" s="104"/>
      <c r="H20" s="104"/>
      <c r="I20" s="104"/>
      <c r="J20" s="104"/>
      <c r="K20" s="104"/>
    </row>
    <row r="21" spans="1:11" s="101" customFormat="1" ht="15" customHeight="1">
      <c r="A21" s="198" t="s">
        <v>188</v>
      </c>
      <c r="B21" s="198"/>
      <c r="C21" s="198"/>
      <c r="D21" s="198"/>
      <c r="E21" s="198"/>
      <c r="F21" s="198"/>
      <c r="G21" s="198"/>
      <c r="H21" s="198"/>
      <c r="I21" s="198"/>
      <c r="J21" s="198"/>
      <c r="K21" s="104"/>
    </row>
    <row r="22" spans="1:10" s="81" customFormat="1" ht="15" customHeight="1">
      <c r="A22" s="198"/>
      <c r="B22" s="198"/>
      <c r="C22" s="198"/>
      <c r="D22" s="198"/>
      <c r="E22" s="198"/>
      <c r="F22" s="198"/>
      <c r="G22" s="198"/>
      <c r="H22" s="198"/>
      <c r="I22" s="198"/>
      <c r="J22" s="198"/>
    </row>
  </sheetData>
  <sheetProtection selectLockedCells="1" selectUnlockedCells="1"/>
  <mergeCells count="7">
    <mergeCell ref="A21:J22"/>
    <mergeCell ref="B1:C1"/>
    <mergeCell ref="A2:J2"/>
    <mergeCell ref="A12:F12"/>
    <mergeCell ref="A13:J14"/>
    <mergeCell ref="A16:D16"/>
    <mergeCell ref="A17:J18"/>
  </mergeCells>
  <printOptions horizontalCentered="1"/>
  <pageMargins left="0.5902777777777778" right="0.5902777777777778" top="0.5902777777777779" bottom="0.5902777777777779" header="0.5118055555555556" footer="0.5118055555555556"/>
  <pageSetup horizontalDpi="300" verticalDpi="300" orientation="landscape" paperSize="9"/>
  <headerFooter alignWithMargins="0">
    <oddHeader>&amp;C&amp;A</oddHeader>
    <oddFooter>&amp;R&amp;8&amp;F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53"/>
  <sheetViews>
    <sheetView zoomScale="90" zoomScaleNormal="90" zoomScalePageLayoutView="0" workbookViewId="0" topLeftCell="H39">
      <selection activeCell="M44" sqref="M44"/>
    </sheetView>
  </sheetViews>
  <sheetFormatPr defaultColWidth="8.7109375" defaultRowHeight="12.75"/>
  <cols>
    <col min="1" max="1" width="8.7109375" style="0" customWidth="1"/>
    <col min="2" max="2" width="30.7109375" style="0" customWidth="1"/>
    <col min="3" max="3" width="18.28125" style="0" customWidth="1"/>
    <col min="4" max="4" width="24.421875" style="0" customWidth="1"/>
    <col min="5" max="5" width="28.421875" style="0" customWidth="1"/>
    <col min="6" max="6" width="8.7109375" style="0" customWidth="1"/>
    <col min="7" max="7" width="30.7109375" style="0" customWidth="1"/>
    <col min="8" max="8" width="22.421875" style="0" customWidth="1"/>
    <col min="9" max="9" width="24.421875" style="0" customWidth="1"/>
    <col min="10" max="10" width="28.421875" style="0" customWidth="1"/>
    <col min="11" max="11" width="8.7109375" style="0" customWidth="1"/>
    <col min="12" max="12" width="30.7109375" style="0" customWidth="1"/>
    <col min="13" max="13" width="23.421875" style="105" customWidth="1"/>
    <col min="14" max="14" width="24.421875" style="0" customWidth="1"/>
    <col min="15" max="15" width="28.421875" style="0" customWidth="1"/>
  </cols>
  <sheetData>
    <row r="1" spans="2:15" ht="12.75">
      <c r="B1" s="265" t="s">
        <v>189</v>
      </c>
      <c r="C1" s="265"/>
      <c r="D1" s="265"/>
      <c r="E1" s="265"/>
      <c r="F1" s="265"/>
      <c r="G1" s="265"/>
      <c r="H1" s="265"/>
      <c r="I1" s="265"/>
      <c r="J1" s="265"/>
      <c r="K1" s="265"/>
      <c r="L1" s="265"/>
      <c r="M1" s="265"/>
      <c r="N1" s="265"/>
      <c r="O1" s="265"/>
    </row>
    <row r="2" spans="2:15" ht="15">
      <c r="B2" s="106"/>
      <c r="C2" s="106"/>
      <c r="D2" s="106"/>
      <c r="E2" s="106"/>
      <c r="F2" s="106"/>
      <c r="G2" s="106"/>
      <c r="H2" s="106"/>
      <c r="I2" s="106"/>
      <c r="J2" s="106"/>
      <c r="K2" s="106"/>
      <c r="L2" s="106"/>
      <c r="M2" s="106"/>
      <c r="N2" s="106"/>
      <c r="O2" s="106"/>
    </row>
    <row r="3" spans="2:15" s="107" customFormat="1" ht="18">
      <c r="B3" s="266" t="s">
        <v>190</v>
      </c>
      <c r="C3" s="266"/>
      <c r="D3" s="266"/>
      <c r="E3" s="266"/>
      <c r="F3" s="81"/>
      <c r="G3" s="267" t="s">
        <v>191</v>
      </c>
      <c r="H3" s="267"/>
      <c r="I3" s="267"/>
      <c r="J3" s="267"/>
      <c r="K3" s="81"/>
      <c r="L3" s="268" t="s">
        <v>192</v>
      </c>
      <c r="M3" s="268"/>
      <c r="N3" s="268"/>
      <c r="O3" s="268"/>
    </row>
    <row r="4" spans="2:15" ht="27.75" customHeight="1">
      <c r="B4" s="269" t="s">
        <v>193</v>
      </c>
      <c r="C4" s="269"/>
      <c r="D4" s="269"/>
      <c r="E4" s="269"/>
      <c r="F4" s="35"/>
      <c r="G4" s="270" t="s">
        <v>194</v>
      </c>
      <c r="H4" s="270"/>
      <c r="I4" s="270"/>
      <c r="J4" s="270"/>
      <c r="K4" s="35"/>
      <c r="L4" s="271" t="s">
        <v>195</v>
      </c>
      <c r="M4" s="271"/>
      <c r="N4" s="271"/>
      <c r="O4" s="271"/>
    </row>
    <row r="5" spans="2:15" ht="15">
      <c r="B5" s="255" t="s">
        <v>196</v>
      </c>
      <c r="C5" s="255"/>
      <c r="D5" s="255"/>
      <c r="E5" s="255"/>
      <c r="F5" s="108"/>
      <c r="G5" s="256" t="s">
        <v>197</v>
      </c>
      <c r="H5" s="256"/>
      <c r="I5" s="256"/>
      <c r="J5" s="256"/>
      <c r="K5" s="35"/>
      <c r="L5" s="261" t="s">
        <v>330</v>
      </c>
      <c r="M5" s="261"/>
      <c r="N5" s="261"/>
      <c r="O5" s="261"/>
    </row>
    <row r="6" spans="2:15" ht="15" customHeight="1">
      <c r="B6" s="262" t="s">
        <v>198</v>
      </c>
      <c r="C6" s="262"/>
      <c r="D6" s="262"/>
      <c r="E6" s="262"/>
      <c r="F6" s="35"/>
      <c r="G6" s="263" t="s">
        <v>199</v>
      </c>
      <c r="H6" s="263"/>
      <c r="I6" s="263"/>
      <c r="J6" s="263"/>
      <c r="K6" s="35"/>
      <c r="L6" s="264" t="s">
        <v>199</v>
      </c>
      <c r="M6" s="264"/>
      <c r="N6" s="264"/>
      <c r="O6" s="264"/>
    </row>
    <row r="7" spans="2:15" ht="15" customHeight="1">
      <c r="B7" s="255" t="s">
        <v>200</v>
      </c>
      <c r="C7" s="255"/>
      <c r="D7" s="255"/>
      <c r="E7" s="255"/>
      <c r="F7" s="35"/>
      <c r="G7" s="256" t="s">
        <v>201</v>
      </c>
      <c r="H7" s="256"/>
      <c r="I7" s="256"/>
      <c r="J7" s="256"/>
      <c r="K7" s="35"/>
      <c r="L7" s="257" t="s">
        <v>331</v>
      </c>
      <c r="M7" s="257"/>
      <c r="N7" s="257"/>
      <c r="O7" s="257"/>
    </row>
    <row r="8" spans="2:15" ht="15" customHeight="1">
      <c r="B8" s="255" t="s">
        <v>202</v>
      </c>
      <c r="C8" s="255"/>
      <c r="D8" s="255"/>
      <c r="E8" s="255"/>
      <c r="F8" s="109"/>
      <c r="G8" s="258" t="s">
        <v>203</v>
      </c>
      <c r="H8" s="258"/>
      <c r="I8" s="258"/>
      <c r="J8" s="258"/>
      <c r="K8" s="35"/>
      <c r="L8" s="110" t="s">
        <v>332</v>
      </c>
      <c r="M8" s="111"/>
      <c r="N8" s="112"/>
      <c r="O8" s="113"/>
    </row>
    <row r="9" spans="2:15" ht="15" customHeight="1">
      <c r="B9" s="259"/>
      <c r="C9" s="259"/>
      <c r="D9" s="259"/>
      <c r="E9" s="259"/>
      <c r="F9" s="109"/>
      <c r="G9" s="260" t="s">
        <v>204</v>
      </c>
      <c r="H9" s="260"/>
      <c r="I9" s="260"/>
      <c r="J9" s="260"/>
      <c r="K9" s="114"/>
      <c r="L9" s="259"/>
      <c r="M9" s="259"/>
      <c r="N9" s="259"/>
      <c r="O9" s="259"/>
    </row>
    <row r="10" spans="2:15" ht="15.75" customHeight="1">
      <c r="B10" s="250"/>
      <c r="C10" s="250"/>
      <c r="D10" s="250"/>
      <c r="E10" s="250"/>
      <c r="F10" s="114"/>
      <c r="G10" s="250"/>
      <c r="H10" s="250"/>
      <c r="I10" s="250"/>
      <c r="J10" s="250"/>
      <c r="K10" s="114"/>
      <c r="L10" s="251"/>
      <c r="M10" s="251"/>
      <c r="N10" s="251"/>
      <c r="O10" s="251"/>
    </row>
    <row r="11" spans="2:15" ht="15.75" customHeight="1">
      <c r="B11" s="252"/>
      <c r="C11" s="252"/>
      <c r="D11" s="252"/>
      <c r="E11" s="252"/>
      <c r="F11" s="109"/>
      <c r="G11" s="252"/>
      <c r="H11" s="252"/>
      <c r="I11" s="252"/>
      <c r="J11" s="252"/>
      <c r="K11" s="114"/>
      <c r="L11" s="251"/>
      <c r="M11" s="251"/>
      <c r="N11" s="251"/>
      <c r="O11" s="251"/>
    </row>
    <row r="12" spans="2:15" ht="36" customHeight="1">
      <c r="B12" s="253" t="s">
        <v>205</v>
      </c>
      <c r="C12" s="253"/>
      <c r="D12" s="253"/>
      <c r="E12" s="253"/>
      <c r="F12" s="109"/>
      <c r="G12" s="253" t="s">
        <v>205</v>
      </c>
      <c r="H12" s="253"/>
      <c r="I12" s="253"/>
      <c r="J12" s="253"/>
      <c r="K12" s="114"/>
      <c r="L12" s="251"/>
      <c r="M12" s="251"/>
      <c r="N12" s="251"/>
      <c r="O12" s="251"/>
    </row>
    <row r="13" spans="1:15" ht="60.75" customHeight="1">
      <c r="A13" s="115"/>
      <c r="B13" s="116" t="s">
        <v>206</v>
      </c>
      <c r="C13" s="254" t="s">
        <v>207</v>
      </c>
      <c r="D13" s="254"/>
      <c r="E13" s="117" t="s">
        <v>208</v>
      </c>
      <c r="F13" s="109"/>
      <c r="G13" s="116" t="s">
        <v>206</v>
      </c>
      <c r="H13" s="254" t="s">
        <v>207</v>
      </c>
      <c r="I13" s="254"/>
      <c r="J13" s="117" t="s">
        <v>208</v>
      </c>
      <c r="K13" s="114"/>
      <c r="L13" s="251"/>
      <c r="M13" s="251"/>
      <c r="N13" s="251"/>
      <c r="O13" s="251"/>
    </row>
    <row r="14" spans="1:15" ht="15.75" customHeight="1">
      <c r="A14" s="115"/>
      <c r="B14" s="118" t="s">
        <v>209</v>
      </c>
      <c r="C14" s="246" t="s">
        <v>210</v>
      </c>
      <c r="D14" s="246"/>
      <c r="E14" s="245" t="s">
        <v>211</v>
      </c>
      <c r="F14" s="109"/>
      <c r="G14" s="118" t="s">
        <v>209</v>
      </c>
      <c r="H14" s="246" t="s">
        <v>212</v>
      </c>
      <c r="I14" s="246"/>
      <c r="J14" s="245" t="s">
        <v>213</v>
      </c>
      <c r="K14" s="114"/>
      <c r="L14" s="251"/>
      <c r="M14" s="251"/>
      <c r="N14" s="251"/>
      <c r="O14" s="251"/>
    </row>
    <row r="15" spans="1:15" ht="30">
      <c r="A15" s="115"/>
      <c r="B15" s="118"/>
      <c r="C15" s="246"/>
      <c r="D15" s="246"/>
      <c r="E15" s="245"/>
      <c r="F15" s="109"/>
      <c r="G15" s="118" t="s">
        <v>214</v>
      </c>
      <c r="H15" s="246"/>
      <c r="I15" s="246"/>
      <c r="J15" s="245"/>
      <c r="K15" s="114"/>
      <c r="L15" s="251"/>
      <c r="M15" s="251"/>
      <c r="N15" s="251"/>
      <c r="O15" s="251"/>
    </row>
    <row r="16" spans="1:15" ht="15">
      <c r="A16" s="115"/>
      <c r="B16" s="118"/>
      <c r="C16" s="246"/>
      <c r="D16" s="246"/>
      <c r="E16" s="245"/>
      <c r="F16" s="109"/>
      <c r="G16" s="118"/>
      <c r="H16" s="246"/>
      <c r="I16" s="246"/>
      <c r="J16" s="245"/>
      <c r="K16" s="114"/>
      <c r="L16" s="251"/>
      <c r="M16" s="251"/>
      <c r="N16" s="251"/>
      <c r="O16" s="251"/>
    </row>
    <row r="17" spans="1:15" ht="15">
      <c r="A17" s="115"/>
      <c r="B17" s="118"/>
      <c r="C17" s="246"/>
      <c r="D17" s="246"/>
      <c r="E17" s="245"/>
      <c r="F17" s="109"/>
      <c r="G17" s="118"/>
      <c r="H17" s="246"/>
      <c r="I17" s="246"/>
      <c r="J17" s="245"/>
      <c r="K17" s="114"/>
      <c r="L17" s="251"/>
      <c r="M17" s="251"/>
      <c r="N17" s="251"/>
      <c r="O17" s="251"/>
    </row>
    <row r="18" spans="1:15" ht="15">
      <c r="A18" s="115"/>
      <c r="B18" s="118"/>
      <c r="C18" s="246"/>
      <c r="D18" s="246"/>
      <c r="E18" s="245"/>
      <c r="F18" s="109"/>
      <c r="G18" s="118"/>
      <c r="H18" s="246"/>
      <c r="I18" s="246"/>
      <c r="J18" s="245"/>
      <c r="K18" s="114"/>
      <c r="L18" s="251"/>
      <c r="M18" s="251"/>
      <c r="N18" s="251"/>
      <c r="O18" s="251"/>
    </row>
    <row r="19" spans="1:15" ht="15">
      <c r="A19" s="115"/>
      <c r="B19" s="118"/>
      <c r="C19" s="246"/>
      <c r="D19" s="246"/>
      <c r="E19" s="245"/>
      <c r="F19" s="109"/>
      <c r="G19" s="118"/>
      <c r="H19" s="246"/>
      <c r="I19" s="246"/>
      <c r="J19" s="245"/>
      <c r="K19" s="114"/>
      <c r="L19" s="251"/>
      <c r="M19" s="251"/>
      <c r="N19" s="251"/>
      <c r="O19" s="251"/>
    </row>
    <row r="20" spans="1:15" ht="15">
      <c r="A20" s="115"/>
      <c r="B20" s="118"/>
      <c r="C20" s="246"/>
      <c r="D20" s="246"/>
      <c r="E20" s="245"/>
      <c r="F20" s="109"/>
      <c r="G20" s="118"/>
      <c r="H20" s="246"/>
      <c r="I20" s="246"/>
      <c r="J20" s="245"/>
      <c r="K20" s="114"/>
      <c r="L20" s="251"/>
      <c r="M20" s="251"/>
      <c r="N20" s="251"/>
      <c r="O20" s="251"/>
    </row>
    <row r="21" spans="1:15" ht="15">
      <c r="A21" s="115"/>
      <c r="B21" s="119" t="s">
        <v>215</v>
      </c>
      <c r="C21" s="246"/>
      <c r="D21" s="246"/>
      <c r="E21" s="245"/>
      <c r="F21" s="109"/>
      <c r="G21" s="119" t="s">
        <v>215</v>
      </c>
      <c r="H21" s="246"/>
      <c r="I21" s="246"/>
      <c r="J21" s="245"/>
      <c r="K21" s="114"/>
      <c r="L21" s="251"/>
      <c r="M21" s="251"/>
      <c r="N21" s="251"/>
      <c r="O21" s="251"/>
    </row>
    <row r="22" spans="2:15" ht="15.75" customHeight="1">
      <c r="B22" s="247"/>
      <c r="C22" s="247"/>
      <c r="D22" s="247"/>
      <c r="E22" s="247"/>
      <c r="F22" s="120"/>
      <c r="G22" s="248"/>
      <c r="H22" s="248"/>
      <c r="I22" s="248"/>
      <c r="J22" s="248"/>
      <c r="K22" s="122"/>
      <c r="L22" s="249"/>
      <c r="M22" s="249"/>
      <c r="N22" s="249"/>
      <c r="O22" s="249"/>
    </row>
    <row r="23" spans="2:15" ht="27.75" customHeight="1">
      <c r="B23" s="239" t="s">
        <v>216</v>
      </c>
      <c r="C23" s="239"/>
      <c r="D23" s="239"/>
      <c r="E23" s="239"/>
      <c r="F23" s="123"/>
      <c r="G23" s="240" t="s">
        <v>216</v>
      </c>
      <c r="H23" s="240"/>
      <c r="I23" s="240"/>
      <c r="J23" s="240"/>
      <c r="K23" s="35"/>
      <c r="L23" s="241" t="s">
        <v>216</v>
      </c>
      <c r="M23" s="241"/>
      <c r="N23" s="241"/>
      <c r="O23" s="241"/>
    </row>
    <row r="24" spans="1:15" ht="30">
      <c r="A24" s="115"/>
      <c r="B24" s="124" t="s">
        <v>217</v>
      </c>
      <c r="C24" s="125" t="s">
        <v>218</v>
      </c>
      <c r="D24" s="125" t="s">
        <v>219</v>
      </c>
      <c r="E24" s="126" t="s">
        <v>220</v>
      </c>
      <c r="F24" s="127"/>
      <c r="G24" s="128" t="s">
        <v>217</v>
      </c>
      <c r="H24" s="129" t="s">
        <v>218</v>
      </c>
      <c r="I24" s="129" t="s">
        <v>221</v>
      </c>
      <c r="J24" s="130" t="s">
        <v>220</v>
      </c>
      <c r="K24" s="114"/>
      <c r="L24" s="131" t="s">
        <v>217</v>
      </c>
      <c r="M24" s="132" t="s">
        <v>218</v>
      </c>
      <c r="N24" s="132" t="s">
        <v>221</v>
      </c>
      <c r="O24" s="133" t="s">
        <v>220</v>
      </c>
    </row>
    <row r="25" spans="1:15" ht="15">
      <c r="A25" s="115"/>
      <c r="B25" s="118" t="s">
        <v>222</v>
      </c>
      <c r="C25" s="134" t="s">
        <v>223</v>
      </c>
      <c r="D25" s="134" t="s">
        <v>224</v>
      </c>
      <c r="E25" s="135" t="s">
        <v>225</v>
      </c>
      <c r="F25" s="114"/>
      <c r="G25" s="118" t="s">
        <v>226</v>
      </c>
      <c r="H25" s="134" t="s">
        <v>227</v>
      </c>
      <c r="I25" s="136" t="s">
        <v>228</v>
      </c>
      <c r="J25" s="135" t="s">
        <v>229</v>
      </c>
      <c r="K25" s="114"/>
      <c r="L25" s="118" t="s">
        <v>226</v>
      </c>
      <c r="M25" s="134" t="s">
        <v>227</v>
      </c>
      <c r="N25" s="136" t="s">
        <v>228</v>
      </c>
      <c r="O25" s="135"/>
    </row>
    <row r="26" spans="1:15" ht="15.75" customHeight="1">
      <c r="A26" s="115"/>
      <c r="B26" s="242" t="s">
        <v>230</v>
      </c>
      <c r="C26" s="134"/>
      <c r="D26" s="134"/>
      <c r="E26" s="135"/>
      <c r="F26" s="114"/>
      <c r="G26" s="243" t="s">
        <v>226</v>
      </c>
      <c r="H26" s="134"/>
      <c r="I26" s="137"/>
      <c r="J26" s="135"/>
      <c r="K26" s="114"/>
      <c r="L26" s="244" t="s">
        <v>226</v>
      </c>
      <c r="M26" s="134"/>
      <c r="N26" s="137"/>
      <c r="O26" s="135"/>
    </row>
    <row r="27" spans="1:15" ht="15">
      <c r="A27" s="115"/>
      <c r="B27" s="242"/>
      <c r="C27" s="134"/>
      <c r="D27" s="134"/>
      <c r="E27" s="135"/>
      <c r="F27" s="114"/>
      <c r="G27" s="243"/>
      <c r="H27" s="134"/>
      <c r="I27" s="137"/>
      <c r="J27" s="135"/>
      <c r="K27" s="114"/>
      <c r="L27" s="244"/>
      <c r="M27" s="134"/>
      <c r="N27" s="137"/>
      <c r="O27" s="135"/>
    </row>
    <row r="28" spans="1:15" ht="15">
      <c r="A28" s="115"/>
      <c r="B28" s="242"/>
      <c r="C28" s="134"/>
      <c r="D28" s="134"/>
      <c r="E28" s="138"/>
      <c r="F28" s="114"/>
      <c r="G28" s="243"/>
      <c r="H28" s="134"/>
      <c r="I28" s="139"/>
      <c r="J28" s="140"/>
      <c r="K28" s="114"/>
      <c r="L28" s="244"/>
      <c r="M28" s="134"/>
      <c r="N28" s="139"/>
      <c r="O28" s="141"/>
    </row>
    <row r="29" spans="1:16" ht="15">
      <c r="A29" s="115"/>
      <c r="B29" s="242"/>
      <c r="C29" s="134"/>
      <c r="D29" s="134"/>
      <c r="E29" s="138"/>
      <c r="F29" s="114"/>
      <c r="G29" s="243"/>
      <c r="H29" s="134"/>
      <c r="I29" s="142"/>
      <c r="J29" s="140"/>
      <c r="K29" s="114"/>
      <c r="L29" s="244"/>
      <c r="M29" s="134"/>
      <c r="N29" s="142"/>
      <c r="O29" s="141"/>
      <c r="P29" s="143"/>
    </row>
    <row r="30" spans="1:16" ht="15">
      <c r="A30" s="115"/>
      <c r="B30" s="242"/>
      <c r="C30" s="144"/>
      <c r="D30" s="145"/>
      <c r="E30" s="146"/>
      <c r="F30" s="114"/>
      <c r="G30" s="243"/>
      <c r="H30" s="147"/>
      <c r="I30" s="145"/>
      <c r="J30" s="148"/>
      <c r="K30" s="114"/>
      <c r="L30" s="244"/>
      <c r="M30" s="149"/>
      <c r="N30" s="145"/>
      <c r="O30" s="150"/>
      <c r="P30" s="143"/>
    </row>
    <row r="31" spans="1:15" ht="15">
      <c r="A31" s="115"/>
      <c r="B31" s="215"/>
      <c r="C31" s="215"/>
      <c r="D31" s="215"/>
      <c r="E31" s="215"/>
      <c r="F31" s="114"/>
      <c r="G31" s="215"/>
      <c r="H31" s="215"/>
      <c r="I31" s="215"/>
      <c r="J31" s="215"/>
      <c r="K31" s="114"/>
      <c r="L31" s="215"/>
      <c r="M31" s="215"/>
      <c r="N31" s="215"/>
      <c r="O31" s="215"/>
    </row>
    <row r="32" spans="2:15" ht="15.75" thickBot="1">
      <c r="B32" s="217"/>
      <c r="C32" s="217"/>
      <c r="D32" s="217"/>
      <c r="E32" s="217"/>
      <c r="F32" s="101"/>
      <c r="G32" s="121"/>
      <c r="H32" s="121"/>
      <c r="I32" s="121"/>
      <c r="J32" s="121"/>
      <c r="K32" s="101"/>
      <c r="L32" s="151"/>
      <c r="M32" s="151"/>
      <c r="N32" s="121"/>
      <c r="O32" s="121"/>
    </row>
    <row r="33" spans="2:16" s="107" customFormat="1" ht="25.5" customHeight="1" thickBot="1" thickTop="1">
      <c r="B33" s="238" t="s">
        <v>231</v>
      </c>
      <c r="C33" s="238"/>
      <c r="D33" s="238"/>
      <c r="E33" s="238"/>
      <c r="F33" s="152"/>
      <c r="G33" s="285" t="s">
        <v>231</v>
      </c>
      <c r="H33" s="222"/>
      <c r="I33" s="222"/>
      <c r="J33" s="222"/>
      <c r="K33" s="153"/>
      <c r="L33" s="277" t="s">
        <v>231</v>
      </c>
      <c r="M33" s="277"/>
      <c r="N33" s="277"/>
      <c r="O33" s="277"/>
      <c r="P33" s="154"/>
    </row>
    <row r="34" spans="1:15" ht="30" customHeight="1" thickTop="1">
      <c r="A34" s="115"/>
      <c r="B34" s="234" t="s">
        <v>232</v>
      </c>
      <c r="C34" s="234"/>
      <c r="D34" s="235" t="s">
        <v>233</v>
      </c>
      <c r="E34" s="235"/>
      <c r="F34" s="275"/>
      <c r="G34" s="287" t="s">
        <v>234</v>
      </c>
      <c r="H34" s="161" t="s">
        <v>235</v>
      </c>
      <c r="I34" s="125" t="s">
        <v>236</v>
      </c>
      <c r="J34" s="155" t="s">
        <v>237</v>
      </c>
      <c r="K34" s="275"/>
      <c r="L34" s="278" t="s">
        <v>234</v>
      </c>
      <c r="M34" s="288" t="s">
        <v>235</v>
      </c>
      <c r="N34" s="289" t="s">
        <v>236</v>
      </c>
      <c r="O34" s="290" t="s">
        <v>237</v>
      </c>
    </row>
    <row r="35" spans="1:15" ht="15.75" customHeight="1">
      <c r="A35" s="115"/>
      <c r="B35" s="236" t="s">
        <v>238</v>
      </c>
      <c r="C35" s="236"/>
      <c r="D35" s="237" t="s">
        <v>209</v>
      </c>
      <c r="E35" s="237"/>
      <c r="F35" s="275"/>
      <c r="G35" s="279" t="s">
        <v>239</v>
      </c>
      <c r="H35" s="283"/>
      <c r="I35" s="158" t="s">
        <v>240</v>
      </c>
      <c r="J35" s="281" t="s">
        <v>241</v>
      </c>
      <c r="K35" s="275"/>
      <c r="L35" s="279" t="s">
        <v>333</v>
      </c>
      <c r="M35" s="276"/>
      <c r="N35" s="158" t="s">
        <v>335</v>
      </c>
      <c r="O35" s="296" t="s">
        <v>338</v>
      </c>
    </row>
    <row r="36" spans="1:15" ht="15.75" customHeight="1">
      <c r="A36" s="115"/>
      <c r="B36" s="228" t="s">
        <v>242</v>
      </c>
      <c r="C36" s="228"/>
      <c r="D36" s="229"/>
      <c r="E36" s="229"/>
      <c r="F36" s="275"/>
      <c r="G36" s="279"/>
      <c r="H36" s="283" t="s">
        <v>334</v>
      </c>
      <c r="I36" s="158" t="s">
        <v>243</v>
      </c>
      <c r="J36" s="281"/>
      <c r="K36" s="275"/>
      <c r="L36" s="279"/>
      <c r="M36" s="276" t="s">
        <v>334</v>
      </c>
      <c r="N36" s="158" t="s">
        <v>243</v>
      </c>
      <c r="O36" s="296" t="s">
        <v>339</v>
      </c>
    </row>
    <row r="37" spans="1:15" ht="15.75" thickBot="1">
      <c r="A37" s="115"/>
      <c r="B37" s="230" t="s">
        <v>244</v>
      </c>
      <c r="C37" s="230"/>
      <c r="D37" s="231" t="s">
        <v>245</v>
      </c>
      <c r="E37" s="231"/>
      <c r="F37" s="275"/>
      <c r="G37" s="280"/>
      <c r="H37" s="284" t="s">
        <v>336</v>
      </c>
      <c r="I37" s="121" t="s">
        <v>244</v>
      </c>
      <c r="J37" s="281"/>
      <c r="K37" s="275"/>
      <c r="L37" s="280"/>
      <c r="M37" s="291" t="s">
        <v>336</v>
      </c>
      <c r="N37" s="292" t="s">
        <v>244</v>
      </c>
      <c r="O37" s="297" t="s">
        <v>340</v>
      </c>
    </row>
    <row r="38" spans="2:15" ht="15.75" thickBot="1">
      <c r="B38" s="217"/>
      <c r="C38" s="217"/>
      <c r="D38" s="217"/>
      <c r="E38" s="217"/>
      <c r="F38" s="101"/>
      <c r="G38" s="286"/>
      <c r="H38" s="232"/>
      <c r="I38" s="232"/>
      <c r="J38" s="232"/>
      <c r="K38" s="101"/>
      <c r="L38" s="233"/>
      <c r="M38" s="233"/>
      <c r="N38" s="233"/>
      <c r="O38" s="233"/>
    </row>
    <row r="39" spans="2:16" ht="16.5" customHeight="1" thickBot="1" thickTop="1">
      <c r="B39" s="221" t="s">
        <v>246</v>
      </c>
      <c r="C39" s="221"/>
      <c r="D39" s="221"/>
      <c r="E39" s="221"/>
      <c r="F39" s="159"/>
      <c r="G39" s="222" t="s">
        <v>246</v>
      </c>
      <c r="H39" s="222"/>
      <c r="I39" s="222"/>
      <c r="J39" s="222"/>
      <c r="K39" s="101"/>
      <c r="L39" s="223" t="s">
        <v>246</v>
      </c>
      <c r="M39" s="223"/>
      <c r="N39" s="223"/>
      <c r="O39" s="223"/>
      <c r="P39" s="160"/>
    </row>
    <row r="40" spans="1:16" ht="60.75" customHeight="1" thickTop="1">
      <c r="A40" s="115"/>
      <c r="B40" s="161" t="s">
        <v>247</v>
      </c>
      <c r="C40" s="224" t="s">
        <v>248</v>
      </c>
      <c r="D40" s="224"/>
      <c r="E40" s="224"/>
      <c r="F40" s="114"/>
      <c r="G40" s="156" t="s">
        <v>249</v>
      </c>
      <c r="H40" s="157" t="s">
        <v>247</v>
      </c>
      <c r="I40" s="162" t="s">
        <v>250</v>
      </c>
      <c r="J40" s="163" t="s">
        <v>251</v>
      </c>
      <c r="K40" s="114"/>
      <c r="L40" s="161" t="s">
        <v>249</v>
      </c>
      <c r="M40" s="164" t="s">
        <v>247</v>
      </c>
      <c r="N40" s="165" t="s">
        <v>250</v>
      </c>
      <c r="O40" s="166" t="s">
        <v>251</v>
      </c>
      <c r="P40" s="143"/>
    </row>
    <row r="41" spans="1:15" ht="47.25" customHeight="1">
      <c r="A41" s="115"/>
      <c r="B41" s="167" t="s">
        <v>252</v>
      </c>
      <c r="C41" s="225" t="s">
        <v>258</v>
      </c>
      <c r="D41" s="225"/>
      <c r="E41" s="225"/>
      <c r="F41" s="114"/>
      <c r="G41" s="226" t="s">
        <v>253</v>
      </c>
      <c r="H41" s="282" t="s">
        <v>254</v>
      </c>
      <c r="I41" s="227" t="s">
        <v>255</v>
      </c>
      <c r="J41" s="214" t="s">
        <v>256</v>
      </c>
      <c r="K41" s="114"/>
      <c r="L41" s="299" t="s">
        <v>344</v>
      </c>
      <c r="M41" s="134" t="s">
        <v>341</v>
      </c>
      <c r="N41" s="227" t="s">
        <v>337</v>
      </c>
      <c r="O41" s="214" t="s">
        <v>342</v>
      </c>
    </row>
    <row r="42" spans="1:15" ht="15">
      <c r="A42" s="115"/>
      <c r="B42" s="168" t="s">
        <v>257</v>
      </c>
      <c r="C42" s="225"/>
      <c r="D42" s="225"/>
      <c r="E42" s="225"/>
      <c r="F42" s="114"/>
      <c r="G42" s="226"/>
      <c r="H42" s="134"/>
      <c r="I42" s="227"/>
      <c r="J42" s="214"/>
      <c r="K42" s="114"/>
      <c r="L42" s="299"/>
      <c r="M42" s="134"/>
      <c r="N42" s="227"/>
      <c r="O42" s="214"/>
    </row>
    <row r="43" spans="1:15" ht="15">
      <c r="A43" s="115"/>
      <c r="B43" s="169" t="s">
        <v>209</v>
      </c>
      <c r="C43" s="225"/>
      <c r="D43" s="225"/>
      <c r="E43" s="225"/>
      <c r="F43" s="114"/>
      <c r="G43" s="226"/>
      <c r="H43" s="134"/>
      <c r="I43" s="227"/>
      <c r="J43" s="214"/>
      <c r="K43" s="114"/>
      <c r="L43" s="299"/>
      <c r="M43" s="134"/>
      <c r="N43" s="227"/>
      <c r="O43" s="214"/>
    </row>
    <row r="44" spans="1:15" ht="15">
      <c r="A44" s="115"/>
      <c r="B44" s="168"/>
      <c r="C44" s="225"/>
      <c r="D44" s="225"/>
      <c r="E44" s="225"/>
      <c r="F44" s="114"/>
      <c r="G44" s="226"/>
      <c r="H44" s="134"/>
      <c r="I44" s="227"/>
      <c r="J44" s="214"/>
      <c r="K44" s="114"/>
      <c r="L44" s="299"/>
      <c r="M44" s="134"/>
      <c r="N44" s="227"/>
      <c r="O44" s="214"/>
    </row>
    <row r="45" spans="1:15" ht="15">
      <c r="A45" s="115"/>
      <c r="B45" s="167"/>
      <c r="C45" s="225"/>
      <c r="D45" s="225"/>
      <c r="E45" s="225"/>
      <c r="F45" s="114"/>
      <c r="G45" s="226"/>
      <c r="H45" s="134"/>
      <c r="I45" s="227"/>
      <c r="J45" s="214"/>
      <c r="K45" s="114"/>
      <c r="L45" s="299"/>
      <c r="M45" s="134"/>
      <c r="N45" s="227"/>
      <c r="O45" s="214"/>
    </row>
    <row r="46" spans="1:15" ht="15">
      <c r="A46" s="115"/>
      <c r="B46" s="170"/>
      <c r="C46" s="225"/>
      <c r="D46" s="225"/>
      <c r="E46" s="225"/>
      <c r="F46" s="109"/>
      <c r="G46" s="226"/>
      <c r="H46" s="149"/>
      <c r="I46" s="227"/>
      <c r="J46" s="214"/>
      <c r="K46" s="114"/>
      <c r="L46" s="299"/>
      <c r="M46" s="149"/>
      <c r="N46" s="227"/>
      <c r="O46" s="214"/>
    </row>
    <row r="47" spans="1:16" ht="15.75" thickBot="1">
      <c r="A47" s="115"/>
      <c r="B47" s="294"/>
      <c r="C47" s="294"/>
      <c r="D47" s="294"/>
      <c r="E47" s="294"/>
      <c r="F47" s="101"/>
      <c r="G47" s="215"/>
      <c r="H47" s="215"/>
      <c r="I47" s="215"/>
      <c r="J47" s="215"/>
      <c r="K47" s="101"/>
      <c r="L47" s="216"/>
      <c r="M47" s="216"/>
      <c r="N47" s="216"/>
      <c r="O47" s="216"/>
      <c r="P47" s="171"/>
    </row>
    <row r="48" spans="2:15" ht="15">
      <c r="B48" s="217"/>
      <c r="C48" s="217"/>
      <c r="D48" s="217"/>
      <c r="E48" s="217"/>
      <c r="F48" s="101"/>
      <c r="G48" s="172"/>
      <c r="H48" s="172"/>
      <c r="I48" s="172"/>
      <c r="J48" s="172"/>
      <c r="K48" s="101"/>
      <c r="L48" s="151"/>
      <c r="M48" s="151"/>
      <c r="N48" s="151"/>
      <c r="O48" s="151"/>
    </row>
    <row r="49" spans="2:15" s="107" customFormat="1" ht="19.5" customHeight="1">
      <c r="B49" s="218" t="s">
        <v>259</v>
      </c>
      <c r="C49" s="218"/>
      <c r="D49" s="218"/>
      <c r="E49" s="218"/>
      <c r="F49" s="173"/>
      <c r="G49" s="219" t="s">
        <v>259</v>
      </c>
      <c r="H49" s="219"/>
      <c r="I49" s="219"/>
      <c r="J49" s="219"/>
      <c r="K49" s="81"/>
      <c r="L49" s="220" t="s">
        <v>259</v>
      </c>
      <c r="M49" s="220"/>
      <c r="N49" s="220"/>
      <c r="O49" s="220"/>
    </row>
    <row r="50" spans="1:15" ht="50.25" customHeight="1">
      <c r="A50" s="115"/>
      <c r="B50" s="208" t="s">
        <v>260</v>
      </c>
      <c r="C50" s="208"/>
      <c r="D50" s="209" t="s">
        <v>261</v>
      </c>
      <c r="E50" s="209"/>
      <c r="F50" s="114"/>
      <c r="G50" s="210" t="s">
        <v>260</v>
      </c>
      <c r="H50" s="210"/>
      <c r="I50" s="211" t="s">
        <v>261</v>
      </c>
      <c r="J50" s="211"/>
      <c r="K50" s="114"/>
      <c r="L50" s="174" t="s">
        <v>260</v>
      </c>
      <c r="M50" s="175" t="s">
        <v>262</v>
      </c>
      <c r="N50" s="176" t="s">
        <v>263</v>
      </c>
      <c r="O50" s="177" t="s">
        <v>261</v>
      </c>
    </row>
    <row r="51" spans="1:15" ht="27.75" customHeight="1">
      <c r="A51" s="115"/>
      <c r="B51" s="295" t="s">
        <v>264</v>
      </c>
      <c r="C51" s="295"/>
      <c r="D51" s="293" t="s">
        <v>265</v>
      </c>
      <c r="E51" s="293"/>
      <c r="F51" s="114"/>
      <c r="G51" s="212" t="s">
        <v>266</v>
      </c>
      <c r="H51" s="212"/>
      <c r="I51" s="298" t="s">
        <v>267</v>
      </c>
      <c r="J51" s="213"/>
      <c r="K51" s="114"/>
      <c r="L51" s="204"/>
      <c r="M51" s="205"/>
      <c r="N51" s="206"/>
      <c r="O51" s="207" t="s">
        <v>343</v>
      </c>
    </row>
    <row r="52" spans="1:15" ht="42" customHeight="1">
      <c r="A52" s="115"/>
      <c r="B52" s="295"/>
      <c r="C52" s="295"/>
      <c r="D52" s="293"/>
      <c r="E52" s="293"/>
      <c r="F52" s="114"/>
      <c r="G52" s="212"/>
      <c r="H52" s="212"/>
      <c r="I52" s="213"/>
      <c r="J52" s="213"/>
      <c r="K52" s="114"/>
      <c r="L52" s="204"/>
      <c r="M52" s="205"/>
      <c r="N52" s="206"/>
      <c r="O52" s="207"/>
    </row>
    <row r="53" spans="2:14" ht="12.75">
      <c r="B53" s="178"/>
      <c r="C53" s="178"/>
      <c r="M53" s="179"/>
      <c r="N53" s="178"/>
    </row>
  </sheetData>
  <sheetProtection selectLockedCells="1" selectUnlockedCells="1"/>
  <mergeCells count="94">
    <mergeCell ref="B1:O1"/>
    <mergeCell ref="B3:E3"/>
    <mergeCell ref="G3:J3"/>
    <mergeCell ref="L3:O3"/>
    <mergeCell ref="B4:E4"/>
    <mergeCell ref="G4:J4"/>
    <mergeCell ref="L4:O4"/>
    <mergeCell ref="B5:E5"/>
    <mergeCell ref="G5:J5"/>
    <mergeCell ref="L5:O5"/>
    <mergeCell ref="B6:E6"/>
    <mergeCell ref="G6:J6"/>
    <mergeCell ref="L6:O6"/>
    <mergeCell ref="B7:E7"/>
    <mergeCell ref="G7:J7"/>
    <mergeCell ref="L7:O7"/>
    <mergeCell ref="B8:E8"/>
    <mergeCell ref="G8:J8"/>
    <mergeCell ref="B9:E9"/>
    <mergeCell ref="G9:J9"/>
    <mergeCell ref="L9:O9"/>
    <mergeCell ref="B10:E10"/>
    <mergeCell ref="G10:J10"/>
    <mergeCell ref="L10:O21"/>
    <mergeCell ref="B11:E11"/>
    <mergeCell ref="G11:J11"/>
    <mergeCell ref="B12:E12"/>
    <mergeCell ref="G12:J12"/>
    <mergeCell ref="C13:D13"/>
    <mergeCell ref="H13:I13"/>
    <mergeCell ref="C14:D21"/>
    <mergeCell ref="E14:E21"/>
    <mergeCell ref="H14:I21"/>
    <mergeCell ref="J14:J21"/>
    <mergeCell ref="B22:E22"/>
    <mergeCell ref="G22:J22"/>
    <mergeCell ref="L22:O22"/>
    <mergeCell ref="B23:E23"/>
    <mergeCell ref="G23:J23"/>
    <mergeCell ref="L23:O23"/>
    <mergeCell ref="B26:B30"/>
    <mergeCell ref="G26:G30"/>
    <mergeCell ref="L26:L30"/>
    <mergeCell ref="B31:E31"/>
    <mergeCell ref="G31:J31"/>
    <mergeCell ref="L31:O31"/>
    <mergeCell ref="B32:E32"/>
    <mergeCell ref="B33:E33"/>
    <mergeCell ref="G33:J33"/>
    <mergeCell ref="L33:O33"/>
    <mergeCell ref="B34:C34"/>
    <mergeCell ref="D34:E34"/>
    <mergeCell ref="B35:C35"/>
    <mergeCell ref="D35:E35"/>
    <mergeCell ref="G35:G37"/>
    <mergeCell ref="J35:J37"/>
    <mergeCell ref="L35:L37"/>
    <mergeCell ref="B36:C36"/>
    <mergeCell ref="D36:E36"/>
    <mergeCell ref="B37:C37"/>
    <mergeCell ref="D37:E37"/>
    <mergeCell ref="B38:E38"/>
    <mergeCell ref="G38:J38"/>
    <mergeCell ref="L38:O38"/>
    <mergeCell ref="B39:E39"/>
    <mergeCell ref="G39:J39"/>
    <mergeCell ref="L39:O39"/>
    <mergeCell ref="C40:E40"/>
    <mergeCell ref="C41:E46"/>
    <mergeCell ref="G41:G46"/>
    <mergeCell ref="I41:I46"/>
    <mergeCell ref="J41:J46"/>
    <mergeCell ref="L41:L46"/>
    <mergeCell ref="N41:N46"/>
    <mergeCell ref="G51:H52"/>
    <mergeCell ref="I51:J52"/>
    <mergeCell ref="O41:O46"/>
    <mergeCell ref="B47:E47"/>
    <mergeCell ref="G47:J47"/>
    <mergeCell ref="L47:O47"/>
    <mergeCell ref="B48:E48"/>
    <mergeCell ref="B49:E49"/>
    <mergeCell ref="G49:J49"/>
    <mergeCell ref="L49:O49"/>
    <mergeCell ref="L51:L52"/>
    <mergeCell ref="M51:M52"/>
    <mergeCell ref="N51:N52"/>
    <mergeCell ref="O51:O52"/>
    <mergeCell ref="B50:C50"/>
    <mergeCell ref="D50:E50"/>
    <mergeCell ref="G50:H50"/>
    <mergeCell ref="I50:J50"/>
    <mergeCell ref="B51:C52"/>
    <mergeCell ref="D51:E52"/>
  </mergeCells>
  <printOptions/>
  <pageMargins left="0.39375" right="0.39375" top="0.39375" bottom="0.5118055555555556" header="0.5118110236220472" footer="0.5118055555555556"/>
  <pageSetup fitToHeight="1" fitToWidth="1" horizontalDpi="300" verticalDpi="300" orientation="landscape" paperSize="8" r:id="rId1"/>
  <headerFooter alignWithMargins="0">
    <oddFooter>&amp;R&amp;8&amp;F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G21" sqref="G21"/>
    </sheetView>
  </sheetViews>
  <sheetFormatPr defaultColWidth="8.7109375" defaultRowHeight="12.75"/>
  <cols>
    <col min="1" max="1" width="12.00390625" style="0" customWidth="1"/>
    <col min="2" max="2" width="20.421875" style="0" customWidth="1"/>
    <col min="3" max="3" width="16.140625" style="0" customWidth="1"/>
    <col min="4" max="4" width="17.7109375" style="0" customWidth="1"/>
    <col min="5" max="5" width="13.7109375" style="0" customWidth="1"/>
    <col min="6" max="6" width="23.421875" style="0" customWidth="1"/>
    <col min="7" max="7" width="26.00390625" style="0" customWidth="1"/>
    <col min="8" max="8" width="30.140625" style="0" customWidth="1"/>
    <col min="9" max="9" width="24.421875" style="0" customWidth="1"/>
    <col min="10" max="10" width="27.7109375" style="0" customWidth="1"/>
  </cols>
  <sheetData>
    <row r="1" spans="1:10" ht="36.75" customHeight="1">
      <c r="A1" s="180" t="s">
        <v>268</v>
      </c>
      <c r="B1" s="181" t="s">
        <v>269</v>
      </c>
      <c r="C1" s="180" t="s">
        <v>218</v>
      </c>
      <c r="D1" s="181" t="s">
        <v>220</v>
      </c>
      <c r="E1" s="181" t="s">
        <v>270</v>
      </c>
      <c r="F1" s="181" t="s">
        <v>271</v>
      </c>
      <c r="G1" s="181" t="s">
        <v>206</v>
      </c>
      <c r="H1" s="181" t="s">
        <v>272</v>
      </c>
      <c r="I1" s="180" t="s">
        <v>221</v>
      </c>
      <c r="J1" s="180" t="s">
        <v>247</v>
      </c>
    </row>
    <row r="3" spans="1:10" ht="12.75">
      <c r="A3" t="s">
        <v>273</v>
      </c>
      <c r="B3" t="s">
        <v>238</v>
      </c>
      <c r="C3" t="s">
        <v>223</v>
      </c>
      <c r="D3" t="s">
        <v>274</v>
      </c>
      <c r="E3" t="s">
        <v>238</v>
      </c>
      <c r="F3" t="s">
        <v>275</v>
      </c>
      <c r="G3" t="s">
        <v>276</v>
      </c>
      <c r="H3" t="s">
        <v>277</v>
      </c>
      <c r="I3" t="s">
        <v>278</v>
      </c>
      <c r="J3" t="s">
        <v>252</v>
      </c>
    </row>
    <row r="4" spans="1:10" ht="12.75">
      <c r="A4" t="s">
        <v>222</v>
      </c>
      <c r="B4" t="s">
        <v>279</v>
      </c>
      <c r="C4" t="s">
        <v>280</v>
      </c>
      <c r="D4" t="s">
        <v>225</v>
      </c>
      <c r="E4" t="s">
        <v>242</v>
      </c>
      <c r="F4" t="s">
        <v>174</v>
      </c>
      <c r="G4" t="s">
        <v>281</v>
      </c>
      <c r="H4" t="s">
        <v>282</v>
      </c>
      <c r="I4" t="s">
        <v>283</v>
      </c>
      <c r="J4" t="s">
        <v>257</v>
      </c>
    </row>
    <row r="5" spans="2:10" ht="12.75">
      <c r="B5" t="s">
        <v>284</v>
      </c>
      <c r="C5" t="s">
        <v>285</v>
      </c>
      <c r="D5" t="s">
        <v>286</v>
      </c>
      <c r="E5" t="s">
        <v>287</v>
      </c>
      <c r="F5" t="s">
        <v>288</v>
      </c>
      <c r="G5" t="s">
        <v>289</v>
      </c>
      <c r="H5" t="s">
        <v>290</v>
      </c>
      <c r="I5" t="s">
        <v>291</v>
      </c>
      <c r="J5" t="s">
        <v>292</v>
      </c>
    </row>
    <row r="6" spans="2:10" ht="12.75">
      <c r="B6" t="s">
        <v>293</v>
      </c>
      <c r="C6" t="s">
        <v>294</v>
      </c>
      <c r="F6" t="s">
        <v>295</v>
      </c>
      <c r="G6" t="s">
        <v>296</v>
      </c>
      <c r="H6" t="s">
        <v>224</v>
      </c>
      <c r="I6" t="s">
        <v>297</v>
      </c>
      <c r="J6" t="s">
        <v>298</v>
      </c>
    </row>
    <row r="7" spans="2:10" ht="12.75">
      <c r="B7" t="s">
        <v>299</v>
      </c>
      <c r="C7" t="s">
        <v>300</v>
      </c>
      <c r="F7" t="s">
        <v>301</v>
      </c>
      <c r="G7" t="s">
        <v>302</v>
      </c>
      <c r="H7" t="s">
        <v>303</v>
      </c>
      <c r="I7" t="s">
        <v>304</v>
      </c>
      <c r="J7" t="s">
        <v>305</v>
      </c>
    </row>
    <row r="8" spans="2:10" ht="12.75">
      <c r="B8" t="s">
        <v>209</v>
      </c>
      <c r="F8" t="s">
        <v>306</v>
      </c>
      <c r="G8" t="s">
        <v>307</v>
      </c>
      <c r="H8" t="s">
        <v>308</v>
      </c>
      <c r="I8" t="s">
        <v>309</v>
      </c>
      <c r="J8" t="s">
        <v>310</v>
      </c>
    </row>
    <row r="9" spans="6:10" ht="12.75">
      <c r="F9" t="s">
        <v>209</v>
      </c>
      <c r="G9" t="s">
        <v>311</v>
      </c>
      <c r="H9" t="s">
        <v>312</v>
      </c>
      <c r="I9" t="s">
        <v>313</v>
      </c>
      <c r="J9" t="s">
        <v>314</v>
      </c>
    </row>
    <row r="10" spans="7:10" ht="12.75">
      <c r="G10" t="s">
        <v>315</v>
      </c>
      <c r="H10" t="s">
        <v>316</v>
      </c>
      <c r="I10" t="s">
        <v>317</v>
      </c>
      <c r="J10" t="s">
        <v>209</v>
      </c>
    </row>
    <row r="11" spans="7:9" ht="12.75">
      <c r="G11" t="s">
        <v>209</v>
      </c>
      <c r="H11" t="s">
        <v>318</v>
      </c>
      <c r="I11" t="s">
        <v>319</v>
      </c>
    </row>
    <row r="12" ht="12.75">
      <c r="I12" t="s">
        <v>209</v>
      </c>
    </row>
    <row r="17" spans="2:6" ht="12.75" customHeight="1">
      <c r="B17" s="272" t="s">
        <v>320</v>
      </c>
      <c r="C17" s="272"/>
      <c r="D17" s="272"/>
      <c r="E17" s="272"/>
      <c r="F17" s="272"/>
    </row>
    <row r="19" spans="2:6" ht="12.75" customHeight="1">
      <c r="B19" s="272" t="s">
        <v>321</v>
      </c>
      <c r="C19" s="272"/>
      <c r="D19" s="272"/>
      <c r="E19" s="272"/>
      <c r="F19" s="272"/>
    </row>
  </sheetData>
  <sheetProtection sheet="1" selectLockedCells="1" selectUnlockedCells="1"/>
  <mergeCells count="2">
    <mergeCell ref="B17:F17"/>
    <mergeCell ref="B19:F19"/>
  </mergeCells>
  <printOptions/>
  <pageMargins left="0.7083333333333334" right="0.7083333333333334" top="0.7479166666666667" bottom="0.7479166666666667" header="0.5118110236220472" footer="0.5118110236220472"/>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Baiardi Silvia Domenica</cp:lastModifiedBy>
  <cp:lastPrinted>2022-04-06T08:36:01Z</cp:lastPrinted>
  <dcterms:created xsi:type="dcterms:W3CDTF">2019-02-21T10:39:07Z</dcterms:created>
  <dcterms:modified xsi:type="dcterms:W3CDTF">2023-02-23T14:42:17Z</dcterms:modified>
  <cp:category/>
  <cp:version/>
  <cp:contentType/>
  <cp:contentStatus/>
  <cp:revision>18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